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:\служебные записки\2021\"/>
    </mc:Choice>
  </mc:AlternateContent>
  <xr:revisionPtr revIDLastSave="0" documentId="13_ncr:1_{7BA284E5-691D-4BCF-BE53-EAF046420E7C}" xr6:coauthVersionLast="47" xr6:coauthVersionMax="47" xr10:uidLastSave="{00000000-0000-0000-0000-000000000000}"/>
  <bookViews>
    <workbookView xWindow="-120" yWindow="-120" windowWidth="29040" windowHeight="15840" tabRatio="902" xr2:uid="{00000000-000D-0000-FFFF-FFFF00000000}"/>
  </bookViews>
  <sheets>
    <sheet name="2021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  <c r="D110" i="2"/>
</calcChain>
</file>

<file path=xl/sharedStrings.xml><?xml version="1.0" encoding="utf-8"?>
<sst xmlns="http://schemas.openxmlformats.org/spreadsheetml/2006/main" count="373" uniqueCount="217">
  <si>
    <t>Пыль табачная</t>
  </si>
  <si>
    <t>Шлам гидрофильтров окрасочных камер с водяной завесой</t>
  </si>
  <si>
    <t>Отходы материалов лакокрасочных на основе акриловых полимеров в водной среде</t>
  </si>
  <si>
    <t>Тара черных металлов, загрязненная лакокрасочными материалами (содержание 5% и более)</t>
  </si>
  <si>
    <t>Обтирочный материал, загрязненный нефтью или нефтепродуктами (содержание нефти или нефтепродуктов 15% и более)</t>
  </si>
  <si>
    <t>Отходы опилки и стружка древесные,загрязнен. нефтью или нефтепродуктами (содерж. нефти или нефтепродуктов 15% и более)</t>
  </si>
  <si>
    <t>Фильтры очистки масла автотранспортных средств отработанные</t>
  </si>
  <si>
    <t>Фильтры очистки топлива автотранспортных средств отработанные</t>
  </si>
  <si>
    <t>Опилки и стружка разнородной древесины (например, содержащие опилки и стружку древесно-стружечных и/или древесно-волокнистых плит)</t>
  </si>
  <si>
    <t>Отходы обрези разнородной древесины</t>
  </si>
  <si>
    <t>Обрезь разнородной древесины (например содержащая обрезь древесно-стружечных и/или древесно-волокнистых плит)</t>
  </si>
  <si>
    <t>Отходы декоративного бумажно-слоистого пластика</t>
  </si>
  <si>
    <t>Пыль и порошок от шлифования черных металлов с содержанием металла 50% и более</t>
  </si>
  <si>
    <t>Отходы песка от очистных и пескоструйных устройств</t>
  </si>
  <si>
    <t>Отходы металлической дроби с примесью шлаковой корки</t>
  </si>
  <si>
    <t>Спецодежда из натуральных,синтетических,искусственных и шерстяных волокон, загрязненная нефтепродуктами (содерж.нефтепродуктов менее 15%)</t>
  </si>
  <si>
    <t>Обувь кожанная рабочая, утратившая потребительские свойства</t>
  </si>
  <si>
    <t>Отходы изделий из древесины с пропиткой и покрытиями несортированные</t>
  </si>
  <si>
    <t>Смесь полимерных изделий производственного назначения, в том числе из полихлорвинила, отработанных</t>
  </si>
  <si>
    <t>Тара полиэтиленовая, загрязненная лакокрасочными материалами (содержание менее 5%)</t>
  </si>
  <si>
    <t>Фильтрующая загрузка разнородных полимерных материалов, загрязненная нефтепродуктами (содержание нефтепродуктов менее 15%)</t>
  </si>
  <si>
    <t>Отходы резиноасбестовых изделий незагрезненные</t>
  </si>
  <si>
    <t>Отходы абразивных материалов в виде пыли</t>
  </si>
  <si>
    <t>Отходы шлаковаты незагрязненные</t>
  </si>
  <si>
    <t>Отходы прочих теплоизоляционных материалов на основе минерального волокна незагрязненные</t>
  </si>
  <si>
    <t>Отходы, содержащие алюминий (в том числе алюминиевую пыль, несортированные)</t>
  </si>
  <si>
    <t>Тара из черных металлов, загрязненная лакокрасочными материалами (содержание менее 5%)</t>
  </si>
  <si>
    <t>Золошлаковая смесь от сжигания углей малоопасная</t>
  </si>
  <si>
    <t>Зола от сжигания древесного топлива умеренно опасная</t>
  </si>
  <si>
    <t>Мембраны обратного осмоса, полиамидные отработанные при водоподготовке</t>
  </si>
  <si>
    <t>Мусор с защитных решеток дождевой (ливневой) канализации</t>
  </si>
  <si>
    <t>Мусор с защитных решеток хозяйственно-бытовой и смешанной канализации малоопасный</t>
  </si>
  <si>
    <t>Отходы (шлам) при очистке сетей, колодцев хозяйственно-бытовой и смешанной канализации</t>
  </si>
  <si>
    <t>Мусор и смет с производственных помещений малоопасный</t>
  </si>
  <si>
    <t>Мусор и смет от уборки складских помещений малоопасный</t>
  </si>
  <si>
    <t>Смет с территории гаража, автостоянки малоопасный</t>
  </si>
  <si>
    <t>Смет с территории предприятия малоопасный</t>
  </si>
  <si>
    <t>Отходы кухонь и организаций общественного питания несортированные прочие</t>
  </si>
  <si>
    <t>Древесные отходы от сноса и разборки зданий</t>
  </si>
  <si>
    <t>Мусор от сноса и разборки зданий несортированный</t>
  </si>
  <si>
    <t>Отходы (мусор) от строительных и ремонтных работ</t>
  </si>
  <si>
    <t>Отходы (остатки) песчано-гравийной смеси при строительных, ремонтных работах</t>
  </si>
  <si>
    <t>Обтирочный материал, загрязнённый нефтью или нефтепродуктами (содержание нефти или нефтепродуктов менее 15%)</t>
  </si>
  <si>
    <t>Опилки и стружка древесные, загрязненные нефтью и нефтепродуктами (с содержанием нефти и нефтепродуктов менее 15%)</t>
  </si>
  <si>
    <t>Фильтры воздушные автотранспортных средств отработанные</t>
  </si>
  <si>
    <t>Отходы сучьев, ветвей, вершинок от лесоразработок</t>
  </si>
  <si>
    <t>Отходы корчевания пней</t>
  </si>
  <si>
    <t>Отходы малоценной древесины (хворост, валежник, обломки стволов)</t>
  </si>
  <si>
    <t>Выжимки фруктовые и ягодные</t>
  </si>
  <si>
    <t>Хлебная крошка</t>
  </si>
  <si>
    <t>Остатки табачной мелочи, жилки табачного листа</t>
  </si>
  <si>
    <t>Обрезки и обрывки смешанных тканей</t>
  </si>
  <si>
    <t>Обрезь натуральной чистой древесины</t>
  </si>
  <si>
    <t>Опилки натуральной чистой древесины</t>
  </si>
  <si>
    <t>Стружка натуральной чистой древесины</t>
  </si>
  <si>
    <t>Опилки и стружка из натуральной чистой древесины несортированные</t>
  </si>
  <si>
    <t>Бой стекла</t>
  </si>
  <si>
    <t>Стружка черных металлов несортированная незагрязненная</t>
  </si>
  <si>
    <t>Стружка бронзы незагрязненная</t>
  </si>
  <si>
    <t>Фрукты и овощи переработанные, утратившие потребительские свойства</t>
  </si>
  <si>
    <t>Прочие изделия из натуральных волокон, утратившие потребительские свойства, пригодные для изготовления ветоши</t>
  </si>
  <si>
    <t>Тара деревянная, утратившая потребительские свойства, незагрязненная</t>
  </si>
  <si>
    <t>Прочая продукция из натуральной древесины, утратившая потребительские свойства, незагрязненная</t>
  </si>
  <si>
    <t>Отходы упаковочных материалов из бумаги и картона, загрязненные пищевыми продуктами</t>
  </si>
  <si>
    <t>Отходы продукции из целлофана незагрязнённые</t>
  </si>
  <si>
    <t>Тара полиэтиленовая, загрязнённая пищевыми продуктами</t>
  </si>
  <si>
    <t>Лом изделий из стекла</t>
  </si>
  <si>
    <t>Абразивные круги отработанные, лом отработанных абразивных кругов</t>
  </si>
  <si>
    <t>Керамические изделия прочие, утратившие потребительские свойства, незагрязненные</t>
  </si>
  <si>
    <t>Отходы изолированных проводов и кабелей</t>
  </si>
  <si>
    <t>Зола от сжигания древесного топлива практически неопасная</t>
  </si>
  <si>
    <t>Ионообменные смолы, отработанные при водоподготовке</t>
  </si>
  <si>
    <t>Мусор и смет производственных помещений практически неопасный</t>
  </si>
  <si>
    <t>Мусор и смет от уборки складских помещений практически неопасный</t>
  </si>
  <si>
    <t>Смет с территории предприятия практически неопасный</t>
  </si>
  <si>
    <t>Пищевые отходы кухонь и организаций общественного питания несортированные</t>
  </si>
  <si>
    <t>Непищевые отходы (мусор) кухонь и организаций общественного питания практически неопасные</t>
  </si>
  <si>
    <t>Отходы (мусора) от уборки помещений нежилых религиозных зданий</t>
  </si>
  <si>
    <t>Грунт, образовавшийся при проведении землеройных работ, не загрязненный опасными веществами</t>
  </si>
  <si>
    <t>Лом кирпичной кладки от сноса и разборки зданий</t>
  </si>
  <si>
    <t>Отходы строительства зданий, сооружений</t>
  </si>
  <si>
    <t>Отходы гипса при ремонтно-строительных работах</t>
  </si>
  <si>
    <t>Мусор от строительных и ремонтных работ, содержащий материалы, изделия, отходы которых отнесены к V классу опасности</t>
  </si>
  <si>
    <t>Отходы лома огнеупорного мертеля незагрязненный</t>
  </si>
  <si>
    <t>Остатки и огарки стальных сварочных электродов</t>
  </si>
  <si>
    <t>Тормозные колодки отработанные без накладок асбестовых</t>
  </si>
  <si>
    <t>Справочные таблицы весов строительных материалов. Е.В. Макаров, Н.Д. Светлаков, 1971г</t>
  </si>
  <si>
    <t>Объемные веса и удельные объемы грузов (справочник). Найденов Б. Ф. Изд-во «Транспорт», 1971 г., стр. 160.</t>
  </si>
  <si>
    <t>Справочник "Утилизация твердых отходов", Т.1, Москва, Стройиздат, 1984</t>
  </si>
  <si>
    <t>"Экологические аспекты летней уборки городских территорий" Академия коммунального хазяйства им. К.Д. Памфилова</t>
  </si>
  <si>
    <t>ПРИКАЗ от 14 мая 2018 года N 218 Об установлении нормативов накопления твердых коммунальных отходов на территории Калининградской области и признании утратившим силу Приказа Министерства природных ресурсов и экологии Калининградской области от 4 мая 2018 года N 203</t>
  </si>
  <si>
    <t>МЕТОДИЧЕСКОЕ ПОСОБИЕ ПО РАСЧЕТУ ВЫБРОСОВ ОТ НЕОРГАНИЗОВАННЫХ ИСТОЧНИКОВ В ПРОМЫШЛЕННОСТИ СТРОИТЕЛЬНЫХ МАТЕРИАЛОВ Новороссийск 2000</t>
  </si>
  <si>
    <t xml:space="preserve"> Журнал «Стройинформ-СПб», № 1, Январь 2000 г., таблица «Плотность основных строительных материалов».</t>
  </si>
  <si>
    <t>Атлас промышленных пылей, Москва, 1981</t>
  </si>
  <si>
    <t>ГОСТ 20282-86 ПОЛИСТИРОЛ ОБЩЕГО НАЗНАЧЕНИЯ</t>
  </si>
  <si>
    <t>ГОСТ 481-80 Паронит и прокладки из него. Технические условия</t>
  </si>
  <si>
    <t xml:space="preserve">ТЕХНОЛОГИЧЕСКИЕ ХАРАКТЕРИСТИКИ
МЕТАЛЛИЧЕСКОЙ СТРУЖКИ О. М. ВАЛИЦКАЯ, М. П. СЕЛИЦКАЯ
</t>
  </si>
  <si>
    <t>ТЕХНИЧЕСКОЕ ОПИСАНИЕ И ИНСТРУКЦИЯ ПО ЭКСПЛУАТАЦИИ ЭЛЕМЕНТЫ МЕМБРАННЫЕ ОБРАТНООСМОТИЧЕСКИЕ
СЕРИИ nanoRO</t>
  </si>
  <si>
    <t>ТУ 2227-023-72285630-2011</t>
  </si>
  <si>
    <t>ГОСТ 28013-98 Растворы строительные. Общие технические условия</t>
  </si>
  <si>
    <t>Название отхода</t>
  </si>
  <si>
    <t>Код</t>
  </si>
  <si>
    <t>Плотность, т/м3</t>
  </si>
  <si>
    <t>Ссылка на литературу</t>
  </si>
  <si>
    <t>Методические рекомендации по оценке объемов образования отходов производства и потребления, М., 2003, ГУ НИЦПУРО</t>
  </si>
  <si>
    <t>Отходы цемента в кусковой форме</t>
  </si>
  <si>
    <t>Ботва от корнеплодов, другие подобные растительные остатки при выращивании овощей, загрязненные землей</t>
  </si>
  <si>
    <t>Шлак сварочный</t>
  </si>
  <si>
    <t>Отходы (остатки) демонтажа бытовой техники, компьютерного, телевизионного и прочего оборудования, непригодные для получения вторичного сырья</t>
  </si>
  <si>
    <t>Отходы разнородных текстильных материалов при разборке мягкой мебели</t>
  </si>
  <si>
    <t>Отходы резиновой оплётки при разделке кабеля</t>
  </si>
  <si>
    <t>Отходы изоляции проводов и кабелей при их разделке, зачистке</t>
  </si>
  <si>
    <t>Отходы (остатки) сортировки отходов пластмасс, непригодные для утилизации</t>
  </si>
  <si>
    <t xml:space="preserve">Обрезь фанеры, содержащая связующие смолы </t>
  </si>
  <si>
    <t>Осадок гашения извести при производстве известкового молока</t>
  </si>
  <si>
    <t>Спецодежда из хлопчатобумажного и смешанного волокна, утратившая потребительские свойства, незагрязненная</t>
  </si>
  <si>
    <t>Отходы бумаги и картона, содержащие отходы фотобумаги</t>
  </si>
  <si>
    <t>Резиновая обувь отработанная, утратившая потребительские свойства, незагрязнённая</t>
  </si>
  <si>
    <t>СБОРНИК УДЕЛЬНЫХ НОРМАТИВОВ ОБРАЗОВАНИЯ ОТХОДОВ ПРОИЗВОДСТВА И ПОТРЕБЛЕНИЯ, Казань, 2003</t>
  </si>
  <si>
    <t>Отходы абразивных материалов в виде порошка</t>
  </si>
  <si>
    <t>Золосажевые отложения при очистке оборудования ТЭС, ТЭЦ, котельных малоопасные</t>
  </si>
  <si>
    <t>Катионит сильнокислотный, отработанный при водоподготовке</t>
  </si>
  <si>
    <t>Приправы некондиционные</t>
  </si>
  <si>
    <t>Лом шамотного кирпича незагрязненный</t>
  </si>
  <si>
    <t>Обрезки, кусковые отходы древесно-стружечных и/или древесно-волокнистых плит</t>
  </si>
  <si>
    <t>Пыль (порошок) абразивные от шлифования черных металлов с содержанием металла менее  50%</t>
  </si>
  <si>
    <t>Фильтры воздушные панельные с фильтрующим материалом из полипропилена, утратившие потребительские свойства</t>
  </si>
  <si>
    <t>Фильтрующие элементы из полипропилена, отработанные при водоподготовке</t>
  </si>
  <si>
    <t>осадок (шлам) механической очистки нефтесодержащих сточных вод, содержащий нефтепродукты в количестве менее 15%, обводненный</t>
  </si>
  <si>
    <t>Песок, загрязненный нефтью или нефтепродуктами (содержание нефти или нефтепродуктов менее 15%)</t>
  </si>
  <si>
    <t>Отходы подстилки из древесных опилок и стружки при содержании лошадей практически неопасные</t>
  </si>
  <si>
    <t>Сыворотка при свертывании молока</t>
  </si>
  <si>
    <t>Обрезки вулканизованной резины</t>
  </si>
  <si>
    <t>Шкурка шлифовальнная отработанная</t>
  </si>
  <si>
    <t>Золошлаковая смесь от сжигания углей практически неопасная</t>
  </si>
  <si>
    <t>Отходы сетей и сетепошивочного материала из полиамидного волокна</t>
  </si>
  <si>
    <t>Тара полиэтиленовая, загрязненная нефтепродуктами (содержание менее 15%)</t>
  </si>
  <si>
    <t>Шлак переплава алюминиевого производства</t>
  </si>
  <si>
    <t>Пыль газоочистки алюминиевая незагрязненная</t>
  </si>
  <si>
    <t>Твердые остатки от сжигания нефтесодержащих отходов</t>
  </si>
  <si>
    <t>Обрезь и лом гипсокартонных листов</t>
  </si>
  <si>
    <t>Отходы рубероида</t>
  </si>
  <si>
    <t>Лом асфальтовых и асфальтобетонных покрытий</t>
  </si>
  <si>
    <t>Сальниковая набивка асбестографитовая, промасленная (содержание масел 15% и менее)</t>
  </si>
  <si>
    <t>Прочие несортированные древесные отходы из натуральной чистой древесины</t>
  </si>
  <si>
    <t>Бой керамики</t>
  </si>
  <si>
    <t>Бой строительного кирпича</t>
  </si>
  <si>
    <t>Отходы упаковочных материалов из бумаги и картона несортированные незагрязнённые</t>
  </si>
  <si>
    <t>Отходы полиэтиленовой тары незагрязненной</t>
  </si>
  <si>
    <t>Отходы изделий из разнородных негалогенированных полимерных материалов (кроме тары) незагрязнённых</t>
  </si>
  <si>
    <t>Отходы (остатки) сортировки отходов бумаги и картона, не пригодные для утилизации</t>
  </si>
  <si>
    <t>Лом бетонных изделий, отходы бетона в кусковой форме</t>
  </si>
  <si>
    <t>Лом железобетонных изделий, отходы железобетона в кусковой форме</t>
  </si>
  <si>
    <t>Отходы лома строительного кирпича незагрязненного</t>
  </si>
  <si>
    <t>ГОСТ 5152-84 Набивки сальниковые. Технические условия</t>
  </si>
  <si>
    <t>ТЕХНОЛОГИЧЕСКИЕ ХАРАКТЕРИСТИКИ МЕТАЛЛИЧЕСКОЙ СТРУЖКИ О. М. ВАЛИЦКАЯ, М. П. СЕЛИЦКАЯ</t>
  </si>
  <si>
    <t>Опилки разнородной древесины (например, содержащие опилки древесно-стружечных и/или древесно</t>
  </si>
  <si>
    <t>Отходы бумаги с клеевым слоем</t>
  </si>
  <si>
    <t>Осадок очистных сооружений дождевых (ливневой) канализации малоопасный</t>
  </si>
  <si>
    <t>Грунт, загрязненный нефтью или нефтепродуктами (содержание нефти или нефтепродуктами  менее 15%)</t>
  </si>
  <si>
    <t>Отходы от резки и срыва бумаги при производстве влагопрочной бумаги</t>
  </si>
  <si>
    <t>Бой бетонных изделий</t>
  </si>
  <si>
    <t>Ткань фильтровальная из натуральных и смешанных волокон отработанная незагрязненная</t>
  </si>
  <si>
    <t>Лом бортовых камней,брусчатки,булыжных камней и прочие отходы изделий из природного камня</t>
  </si>
  <si>
    <t>Тара из разнородных полимерных материалов, загрязненная органическим сырьем для производства лаков, красителей, закрепителей, смол, модификаторов резиновых смесей</t>
  </si>
  <si>
    <t>Ткань фильтровальная из полиэфирных волокон, отработанная при фильтрации охлаждающей воды гранулирования полиэтилентерефталата</t>
  </si>
  <si>
    <t>Олигомеры некондиционные при чистке оборудования производства полиэтилентерефталата</t>
  </si>
  <si>
    <t>Эмульсии и эмульстионные смеси для шлифовки металлов отработанные, содержащие масла или нефтепродукты в количестве менее 15%</t>
  </si>
  <si>
    <t>Отходы абразивной обработки поверхности чёрных металлов с содержанием оксидов металлов 50% и более</t>
  </si>
  <si>
    <t>Осадок ванн фосфатирования, содержащий фосфаты цинка менее 7% (в пересчете на цинк)</t>
  </si>
  <si>
    <t>Отходы упаковочных материалов из бумаги и картона, загрязненные неметаллическими нерастворимыми или малорастворимыми минеральными продуктами</t>
  </si>
  <si>
    <t>Отходы поливинилхлорида в виде изделий или лома изделий незагрязненные</t>
  </si>
  <si>
    <t>Фильтрующая загрузка из песка и пенополиуретана, загрязненная нефтепродуктами (содерж. нефтепродуктов менее 15%)</t>
  </si>
  <si>
    <t>Тара из черных металлов, загрязненная нефтепродуктами (содержание нефтепродуктов менее 15%)</t>
  </si>
  <si>
    <t>Катриджи печатающих устройств с содержанием тонера менее 7% отработанные</t>
  </si>
  <si>
    <t>Отходы (шлам) при очистке сетей, колодцев дождевой (ливневой) канализации</t>
  </si>
  <si>
    <t>Осадок из песколовок при очистке хозяйственно-бытовых и смешанных сточных вод малоопасный</t>
  </si>
  <si>
    <t>Ил избыточный биологических очистных сооружений хозяйственно-бытовых и смешанных сточных вод</t>
  </si>
  <si>
    <t>Ил избыточный биологических очистных сооружений в смеси с осадком механической очистки хозяйственно-бытовых и смешанных сточных вод</t>
  </si>
  <si>
    <t>Осадок механической очистки нефтесодержащих сточных вод, содержащий нефтепродукты в количестве менее 15 %</t>
  </si>
  <si>
    <t>Осадок механической очистки смеси ливневых и производственных сточных вод, не содержащих специфические загрязнители, малоопасный</t>
  </si>
  <si>
    <t>Золы и шлаки от инсинераторов и установок термической обработки отходов</t>
  </si>
  <si>
    <t>Смесь кормов растительного происхождения, утративших потребительские свойства</t>
  </si>
  <si>
    <t>Очистки овощного сырья</t>
  </si>
  <si>
    <t>Отходы тары бумажной и полимерной в смеси при фасовке молочной продукции</t>
  </si>
  <si>
    <t>Технологические потери муки пшеничной</t>
  </si>
  <si>
    <t>Технологические потери муки ржаной</t>
  </si>
  <si>
    <t>Брак кондитерской массы при производстве шоколадных, кондитерских сахаристых изделий</t>
  </si>
  <si>
    <t>Обрезки и обрывки хлопчатобумажных тканей</t>
  </si>
  <si>
    <t>Упаковка из бумаги и/или картона, загрязнённая растительными и животными жирами</t>
  </si>
  <si>
    <t>Ленты конвейерные, приводные ремни, утратившие потребительские свойства, незагрязненные</t>
  </si>
  <si>
    <t>Лом и отходы из полиэтилена незагрязненные (кроме тары)</t>
  </si>
  <si>
    <t>Отходы лома и изделий из полиэтилентерефталата незагрязненные</t>
  </si>
  <si>
    <t>Отходы полиуретановой пены незагрязненной</t>
  </si>
  <si>
    <t>Обтирочный материал, загрязненный лакокрасочными материалами (в количестве менее 5%)</t>
  </si>
  <si>
    <t>Справочник "Утилизация твердых отходов", Т.1, Москва, Стройиздат, 1984/Найденов</t>
  </si>
  <si>
    <t>ТУ 2254-001-55154405-2001 Пенополиуретаны эластичные</t>
  </si>
  <si>
    <t>Шланги и рукава из вулканизированной резины, утратившие потребительские свойства, незагрязненные</t>
  </si>
  <si>
    <t>Лом силикатных кирпичей, камней, блоков при ремонтно-строительных работах</t>
  </si>
  <si>
    <t>Тара полиэтиленовая, загрязненная неорганическими нерастворимыми или малорастворимыми минеральными веществами</t>
  </si>
  <si>
    <t>Упаковка из разнородных полимерных материалов, загрязненная растворимыми в воде органическими кислотами</t>
  </si>
  <si>
    <t>Угольные фильтры отработанные, загрязненные нефтепродуктами (содержание нефтепродуктов менее 15%)</t>
  </si>
  <si>
    <t>Лом футеровки плазменных печей и печей переплава алюминиевого производства</t>
  </si>
  <si>
    <t>ГОСТ 56357-2015 Уголь активированный АГ-3. Технические условия</t>
  </si>
  <si>
    <t>Опилки древесно-стружечных и/или древесно-волокнистых плит</t>
  </si>
  <si>
    <t>Пыль при изготовлении и обработке древесно-стружечных и/или древесно-волокнистых плит</t>
  </si>
  <si>
    <t>Фильтры тонкой очистки бумажные отработанные, загрязненные нефтепродуктами (содержание нефтепродуктов менее 15%)</t>
  </si>
  <si>
    <t>Зола от сжигания медицинских отходов, содержащая преимущественно оксиды кремния и кальция</t>
  </si>
  <si>
    <t>Лом и отходы изделий из полистирола незагрязненные</t>
  </si>
  <si>
    <t>ГОСТ 9590-76 Пластик бумажнослоистый декоративный. Технические условия, Справочные таблицы весов строительных материалов. Е.В. Макаров, Н.Д. Светлаков, 1971г</t>
  </si>
  <si>
    <t xml:space="preserve"> Методические рекомендации по оценке объемов образования отходов производства и потребления, М., 2003, ГУ НИЦПУРО</t>
  </si>
  <si>
    <t>Грузоподъемные машины. Атлас конструкций. Руденко Н.Ф., Руденко В.Н. 1970</t>
  </si>
  <si>
    <t xml:space="preserve">ГОСТ Р 51695-2000 Полиэтилентерефталат. Общие технические условия. </t>
  </si>
  <si>
    <t xml:space="preserve">Отходы силоса </t>
  </si>
  <si>
    <t>НОРМЫ ТЕХНОЛОГИЧЕСКОГО ПРОЕКТИРОВАНИЯ ХРАНИЛИЩ СИЛОСА И СЕНАЖА НТП-АПК 1.10.11.001-00</t>
  </si>
  <si>
    <t>Шины, покрышки</t>
  </si>
  <si>
    <t>расчетный метод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</si>
</sst>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1" applyFont="1"/>
    <xf numFmtId="0" fontId="3" fillId="0" borderId="1" xfId="0" applyFont="1" applyBorder="1" applyAlignment="1">
      <alignment horizontal="center" wrapText="1"/>
    </xf>
    <xf numFmtId="0" fontId="2" fillId="0" borderId="0" xfId="0" applyFont="1" applyFill="1"/>
    <xf numFmtId="0" fontId="3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cologicals.ru/index/plotnosti_otkhodov_i_materialov/0-14" TargetMode="External"/><Relationship Id="rId1" Type="http://schemas.openxmlformats.org/officeDocument/2006/relationships/hyperlink" Target="http://www.ecologicals.ru/index/plotnosti_otkhodov_i_materialov/0-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38D8-649D-429C-8131-C37E472DB2F3}">
  <sheetPr>
    <pageSetUpPr fitToPage="1"/>
  </sheetPr>
  <dimension ref="A1:T188"/>
  <sheetViews>
    <sheetView tabSelected="1" workbookViewId="0">
      <selection activeCell="D185" sqref="D185:O185"/>
    </sheetView>
  </sheetViews>
  <sheetFormatPr defaultRowHeight="12.75" x14ac:dyDescent="0.2"/>
  <cols>
    <col min="1" max="1" width="38.42578125" style="1" customWidth="1"/>
    <col min="2" max="2" width="12.42578125" style="1" customWidth="1"/>
    <col min="3" max="3" width="14.28515625" style="14" customWidth="1"/>
    <col min="4" max="4" width="22.42578125" style="31" customWidth="1"/>
    <col min="5" max="6" width="9.140625" style="31"/>
    <col min="7" max="7" width="7.5703125" style="31" customWidth="1"/>
    <col min="8" max="8" width="2.28515625" style="1" hidden="1" customWidth="1"/>
    <col min="9" max="9" width="9.140625" style="1" hidden="1" customWidth="1"/>
    <col min="10" max="10" width="1.140625" style="1" hidden="1" customWidth="1"/>
    <col min="11" max="11" width="6.140625" style="1" hidden="1" customWidth="1"/>
    <col min="12" max="15" width="9.140625" style="1" hidden="1" customWidth="1"/>
    <col min="16" max="20" width="9.140625" style="4"/>
    <col min="21" max="16384" width="9.140625" style="1"/>
  </cols>
  <sheetData>
    <row r="1" spans="1:15" x14ac:dyDescent="0.2">
      <c r="A1" s="2"/>
    </row>
    <row r="2" spans="1:15" ht="31.5" x14ac:dyDescent="0.25">
      <c r="A2" s="5" t="s">
        <v>100</v>
      </c>
      <c r="B2" s="5" t="s">
        <v>101</v>
      </c>
      <c r="C2" s="3" t="s">
        <v>102</v>
      </c>
      <c r="D2" s="18" t="s">
        <v>103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ht="25.5" customHeight="1" x14ac:dyDescent="0.25">
      <c r="A3" s="8" t="s">
        <v>0</v>
      </c>
      <c r="B3" s="9">
        <v>30139002423</v>
      </c>
      <c r="C3" s="10">
        <v>1.53</v>
      </c>
      <c r="D3" s="16" t="s">
        <v>93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30" customHeight="1" x14ac:dyDescent="0.25">
      <c r="A4" s="8" t="s">
        <v>1</v>
      </c>
      <c r="B4" s="9">
        <v>36351221393</v>
      </c>
      <c r="C4" s="10">
        <v>1.1859999999999999</v>
      </c>
      <c r="D4" s="16" t="s">
        <v>88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48" customHeight="1" x14ac:dyDescent="0.25">
      <c r="A5" s="8" t="s">
        <v>2</v>
      </c>
      <c r="B5" s="9">
        <v>41441011393</v>
      </c>
      <c r="C5" s="10">
        <v>0.8</v>
      </c>
      <c r="D5" s="16" t="s">
        <v>87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44.25" customHeight="1" x14ac:dyDescent="0.25">
      <c r="A6" s="8" t="s">
        <v>3</v>
      </c>
      <c r="B6" s="9">
        <v>46811201513</v>
      </c>
      <c r="C6" s="10">
        <v>0.14000000000000001</v>
      </c>
      <c r="D6" s="16" t="s">
        <v>87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39" customHeight="1" x14ac:dyDescent="0.25">
      <c r="A7" s="11" t="s">
        <v>4</v>
      </c>
      <c r="B7" s="12">
        <v>91920401603</v>
      </c>
      <c r="C7" s="10">
        <v>0.15</v>
      </c>
      <c r="D7" s="16" t="s">
        <v>210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57" customHeight="1" x14ac:dyDescent="0.25">
      <c r="A8" s="8" t="s">
        <v>5</v>
      </c>
      <c r="B8" s="9">
        <v>91920501393</v>
      </c>
      <c r="C8" s="13">
        <v>0.27</v>
      </c>
      <c r="D8" s="16" t="s">
        <v>104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29.25" customHeight="1" x14ac:dyDescent="0.2">
      <c r="A9" s="8" t="s">
        <v>6</v>
      </c>
      <c r="B9" s="9">
        <v>92130201523</v>
      </c>
      <c r="C9" s="13">
        <v>0.17</v>
      </c>
      <c r="D9" s="16" t="s">
        <v>216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33" customHeight="1" x14ac:dyDescent="0.2">
      <c r="A10" s="8" t="s">
        <v>7</v>
      </c>
      <c r="B10" s="9">
        <v>92130301523</v>
      </c>
      <c r="C10" s="13">
        <v>0.17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69" customHeight="1" x14ac:dyDescent="0.25">
      <c r="A11" s="11" t="s">
        <v>8</v>
      </c>
      <c r="B11" s="12">
        <v>30531331204</v>
      </c>
      <c r="C11" s="13">
        <v>0.15</v>
      </c>
      <c r="D11" s="16" t="s">
        <v>104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45" customHeight="1" x14ac:dyDescent="0.25">
      <c r="A12" s="8" t="s">
        <v>9</v>
      </c>
      <c r="B12" s="9">
        <v>30531342214</v>
      </c>
      <c r="C12" s="13">
        <v>0.36</v>
      </c>
      <c r="D12" s="16" t="s">
        <v>104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45.75" customHeight="1" x14ac:dyDescent="0.25">
      <c r="A13" s="8" t="s">
        <v>10</v>
      </c>
      <c r="B13" s="9">
        <v>30531342214</v>
      </c>
      <c r="C13" s="13">
        <v>0.36</v>
      </c>
      <c r="D13" s="16" t="s">
        <v>104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57.75" customHeight="1" x14ac:dyDescent="0.25">
      <c r="A14" s="8" t="s">
        <v>11</v>
      </c>
      <c r="B14" s="9">
        <v>33514151204</v>
      </c>
      <c r="C14" s="13">
        <v>1.4</v>
      </c>
      <c r="D14" s="16" t="s">
        <v>209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38.25" x14ac:dyDescent="0.25">
      <c r="A15" s="11" t="s">
        <v>12</v>
      </c>
      <c r="B15" s="12">
        <v>36122101424</v>
      </c>
      <c r="C15" s="13">
        <v>1.62</v>
      </c>
      <c r="D15" s="16" t="s">
        <v>93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26.25" x14ac:dyDescent="0.25">
      <c r="A16" s="8" t="s">
        <v>13</v>
      </c>
      <c r="B16" s="9">
        <v>36311001494</v>
      </c>
      <c r="C16" s="13">
        <v>2</v>
      </c>
      <c r="D16" s="16" t="s">
        <v>86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26.25" x14ac:dyDescent="0.25">
      <c r="A17" s="8" t="s">
        <v>14</v>
      </c>
      <c r="B17" s="9">
        <v>36311002204</v>
      </c>
      <c r="C17" s="13">
        <v>1.39</v>
      </c>
      <c r="D17" s="16" t="s">
        <v>93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64.5" x14ac:dyDescent="0.25">
      <c r="A18" s="8" t="s">
        <v>15</v>
      </c>
      <c r="B18" s="9">
        <v>40231201624</v>
      </c>
      <c r="C18" s="13">
        <v>0.15</v>
      </c>
      <c r="D18" s="16" t="s">
        <v>104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42.75" customHeight="1" x14ac:dyDescent="0.25">
      <c r="A19" s="8" t="s">
        <v>16</v>
      </c>
      <c r="B19" s="9">
        <v>40310100524</v>
      </c>
      <c r="C19" s="13">
        <v>0.25</v>
      </c>
      <c r="D19" s="16" t="s">
        <v>87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44.25" customHeight="1" x14ac:dyDescent="0.25">
      <c r="A20" s="8" t="s">
        <v>17</v>
      </c>
      <c r="B20" s="9">
        <v>40429099514</v>
      </c>
      <c r="C20" s="13">
        <v>0.36</v>
      </c>
      <c r="D20" s="16" t="s">
        <v>104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39" x14ac:dyDescent="0.25">
      <c r="A21" s="8" t="s">
        <v>18</v>
      </c>
      <c r="B21" s="9">
        <v>43599131724</v>
      </c>
      <c r="C21" s="13">
        <v>0.5</v>
      </c>
      <c r="D21" s="16" t="s">
        <v>87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39" x14ac:dyDescent="0.25">
      <c r="A22" s="11" t="s">
        <v>19</v>
      </c>
      <c r="B22" s="12">
        <v>43811102514</v>
      </c>
      <c r="C22" s="13">
        <v>0.4</v>
      </c>
      <c r="D22" s="16" t="s">
        <v>87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51.75" customHeight="1" x14ac:dyDescent="0.25">
      <c r="A23" s="8" t="s">
        <v>20</v>
      </c>
      <c r="B23" s="9">
        <v>44372182524</v>
      </c>
      <c r="C23" s="13">
        <v>1.1599999999999999</v>
      </c>
      <c r="D23" s="16" t="s">
        <v>94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26.25" x14ac:dyDescent="0.25">
      <c r="A24" s="8" t="s">
        <v>21</v>
      </c>
      <c r="B24" s="9">
        <v>45570000714</v>
      </c>
      <c r="C24" s="13">
        <v>1.8</v>
      </c>
      <c r="D24" s="16" t="s">
        <v>95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26.25" x14ac:dyDescent="0.25">
      <c r="A25" s="8" t="s">
        <v>22</v>
      </c>
      <c r="B25" s="9">
        <v>45620051424</v>
      </c>
      <c r="C25" s="13">
        <v>1.62</v>
      </c>
      <c r="D25" s="16" t="s">
        <v>93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31.5" customHeight="1" x14ac:dyDescent="0.25">
      <c r="A26" s="8" t="s">
        <v>23</v>
      </c>
      <c r="B26" s="9">
        <v>45711101204</v>
      </c>
      <c r="C26" s="13">
        <v>0.4</v>
      </c>
      <c r="D26" s="16" t="s">
        <v>86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39" x14ac:dyDescent="0.25">
      <c r="A27" s="11" t="s">
        <v>24</v>
      </c>
      <c r="B27" s="12">
        <v>45711901204</v>
      </c>
      <c r="C27" s="13">
        <v>0.4</v>
      </c>
      <c r="D27" s="16" t="s">
        <v>86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39" x14ac:dyDescent="0.25">
      <c r="A28" s="8" t="s">
        <v>25</v>
      </c>
      <c r="B28" s="9">
        <v>46220099204</v>
      </c>
      <c r="C28" s="13">
        <v>0.41299999999999998</v>
      </c>
      <c r="D28" s="16" t="s">
        <v>96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39" x14ac:dyDescent="0.25">
      <c r="A29" s="11" t="s">
        <v>26</v>
      </c>
      <c r="B29" s="12">
        <v>46811202514</v>
      </c>
      <c r="C29" s="13">
        <v>0.14000000000000001</v>
      </c>
      <c r="D29" s="16" t="s">
        <v>87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47.25" customHeight="1" x14ac:dyDescent="0.25">
      <c r="A30" s="11" t="s">
        <v>27</v>
      </c>
      <c r="B30" s="12">
        <v>61140001204</v>
      </c>
      <c r="C30" s="13">
        <v>1.25</v>
      </c>
      <c r="D30" s="16" t="s">
        <v>104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26.25" x14ac:dyDescent="0.25">
      <c r="A31" s="8" t="s">
        <v>28</v>
      </c>
      <c r="B31" s="9">
        <v>61190001404</v>
      </c>
      <c r="C31" s="13">
        <v>0.65</v>
      </c>
      <c r="D31" s="16" t="s">
        <v>86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39" x14ac:dyDescent="0.25">
      <c r="A32" s="8" t="s">
        <v>29</v>
      </c>
      <c r="B32" s="9">
        <v>71021412514</v>
      </c>
      <c r="C32" s="13">
        <v>0.18</v>
      </c>
      <c r="D32" s="16" t="s">
        <v>97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26.25" x14ac:dyDescent="0.25">
      <c r="A33" s="8" t="s">
        <v>30</v>
      </c>
      <c r="B33" s="9">
        <v>72100001714</v>
      </c>
      <c r="C33" s="13">
        <v>0.94899999999999995</v>
      </c>
      <c r="D33" s="16" t="s">
        <v>88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39" x14ac:dyDescent="0.25">
      <c r="A34" s="8" t="s">
        <v>31</v>
      </c>
      <c r="B34" s="9">
        <v>72210101714</v>
      </c>
      <c r="C34" s="13">
        <v>0.94899999999999995</v>
      </c>
      <c r="D34" s="16" t="s">
        <v>88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s="4" customFormat="1" ht="26.25" customHeight="1" x14ac:dyDescent="0.25">
      <c r="A35" s="8" t="s">
        <v>32</v>
      </c>
      <c r="B35" s="9">
        <v>72280001394</v>
      </c>
      <c r="C35" s="13">
        <v>1.1859999999999999</v>
      </c>
      <c r="D35" s="16" t="s">
        <v>88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48" customHeight="1" x14ac:dyDescent="0.25">
      <c r="A36" s="11" t="s">
        <v>33</v>
      </c>
      <c r="B36" s="12">
        <v>73321001724</v>
      </c>
      <c r="C36" s="13">
        <v>0.625</v>
      </c>
      <c r="D36" s="16" t="s">
        <v>89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48" customHeight="1" x14ac:dyDescent="0.25">
      <c r="A37" s="11" t="s">
        <v>34</v>
      </c>
      <c r="B37" s="12">
        <v>73322001724</v>
      </c>
      <c r="C37" s="13">
        <v>0.625</v>
      </c>
      <c r="D37" s="16" t="s">
        <v>89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51" customHeight="1" x14ac:dyDescent="0.25">
      <c r="A38" s="11" t="s">
        <v>35</v>
      </c>
      <c r="B38" s="12">
        <v>73331001714</v>
      </c>
      <c r="C38" s="13">
        <v>0.625</v>
      </c>
      <c r="D38" s="16" t="s">
        <v>89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51.75" customHeight="1" x14ac:dyDescent="0.25">
      <c r="A39" s="11" t="s">
        <v>36</v>
      </c>
      <c r="B39" s="12">
        <v>73339001714</v>
      </c>
      <c r="C39" s="13">
        <v>0.625</v>
      </c>
      <c r="D39" s="16" t="s">
        <v>89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39" x14ac:dyDescent="0.25">
      <c r="A40" s="11" t="s">
        <v>37</v>
      </c>
      <c r="B40" s="12">
        <v>73610002724</v>
      </c>
      <c r="C40" s="13">
        <v>0.4</v>
      </c>
      <c r="D40" s="16" t="s">
        <v>104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26.25" x14ac:dyDescent="0.25">
      <c r="A41" s="8" t="s">
        <v>38</v>
      </c>
      <c r="B41" s="9">
        <v>81210101724</v>
      </c>
      <c r="C41" s="13">
        <v>0.31</v>
      </c>
      <c r="D41" s="16" t="s">
        <v>88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26.25" x14ac:dyDescent="0.25">
      <c r="A42" s="11" t="s">
        <v>39</v>
      </c>
      <c r="B42" s="12">
        <v>81290101724</v>
      </c>
      <c r="C42" s="13">
        <v>1.42</v>
      </c>
      <c r="D42" s="16" t="s">
        <v>88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26.25" x14ac:dyDescent="0.25">
      <c r="A43" s="11" t="s">
        <v>40</v>
      </c>
      <c r="B43" s="12">
        <v>89000001724</v>
      </c>
      <c r="C43" s="13">
        <v>1.25</v>
      </c>
      <c r="D43" s="16" t="s">
        <v>86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39" x14ac:dyDescent="0.25">
      <c r="A44" s="8" t="s">
        <v>41</v>
      </c>
      <c r="B44" s="9">
        <v>89000002494</v>
      </c>
      <c r="C44" s="13">
        <v>2.6</v>
      </c>
      <c r="D44" s="16" t="s">
        <v>91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51.75" x14ac:dyDescent="0.25">
      <c r="A45" s="11" t="s">
        <v>42</v>
      </c>
      <c r="B45" s="12">
        <v>91920402604</v>
      </c>
      <c r="C45" s="13">
        <v>0.15</v>
      </c>
      <c r="D45" s="16" t="s">
        <v>104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51.75" x14ac:dyDescent="0.25">
      <c r="A46" s="11" t="s">
        <v>43</v>
      </c>
      <c r="B46" s="12">
        <v>91920502394</v>
      </c>
      <c r="C46" s="13">
        <v>0.27</v>
      </c>
      <c r="D46" s="16" t="s">
        <v>104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42" customHeight="1" x14ac:dyDescent="0.25">
      <c r="A47" s="11" t="s">
        <v>215</v>
      </c>
      <c r="B47" s="12"/>
      <c r="C47" s="13">
        <v>0.4</v>
      </c>
      <c r="D47" s="16" t="s">
        <v>87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24" customHeight="1" x14ac:dyDescent="0.25">
      <c r="A48" s="11" t="s">
        <v>44</v>
      </c>
      <c r="B48" s="12">
        <v>92130101524</v>
      </c>
      <c r="C48" s="13">
        <v>0.17</v>
      </c>
      <c r="D48" s="16" t="str">
        <f>D9</f>
        <v>расчетный метод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31.5" customHeight="1" x14ac:dyDescent="0.25">
      <c r="A49" s="11" t="s">
        <v>45</v>
      </c>
      <c r="B49" s="12">
        <v>15211001215</v>
      </c>
      <c r="C49" s="13">
        <v>0.16</v>
      </c>
      <c r="D49" s="16" t="s">
        <v>88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5" customHeight="1" x14ac:dyDescent="0.25">
      <c r="A50" s="8" t="s">
        <v>46</v>
      </c>
      <c r="B50" s="9">
        <v>15211002215</v>
      </c>
      <c r="C50" s="13">
        <v>0.4</v>
      </c>
      <c r="D50" s="16" t="s">
        <v>88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26.25" customHeight="1" x14ac:dyDescent="0.25">
      <c r="A51" s="11" t="s">
        <v>47</v>
      </c>
      <c r="B51" s="12">
        <v>15411001215</v>
      </c>
      <c r="C51" s="13">
        <v>0.318</v>
      </c>
      <c r="D51" s="16" t="s">
        <v>88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34.5" customHeight="1" x14ac:dyDescent="0.25">
      <c r="A52" s="8" t="s">
        <v>48</v>
      </c>
      <c r="B52" s="9">
        <v>30113101295</v>
      </c>
      <c r="C52" s="13">
        <v>0.35599999999999998</v>
      </c>
      <c r="D52" s="16" t="s">
        <v>88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48" customHeight="1" x14ac:dyDescent="0.25">
      <c r="A53" s="8" t="s">
        <v>49</v>
      </c>
      <c r="B53" s="9">
        <v>30117903295</v>
      </c>
      <c r="C53" s="13">
        <v>0.4</v>
      </c>
      <c r="D53" s="16" t="s">
        <v>104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35.25" customHeight="1" x14ac:dyDescent="0.25">
      <c r="A54" s="8" t="s">
        <v>50</v>
      </c>
      <c r="B54" s="9">
        <v>30139001495</v>
      </c>
      <c r="C54" s="13">
        <v>0.35599999999999998</v>
      </c>
      <c r="D54" s="16" t="s">
        <v>88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52.5" customHeight="1" x14ac:dyDescent="0.25">
      <c r="A55" s="11" t="s">
        <v>51</v>
      </c>
      <c r="B55" s="12">
        <v>30311109235</v>
      </c>
      <c r="C55" s="13">
        <v>0.12</v>
      </c>
      <c r="D55" s="16" t="s">
        <v>210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44.25" customHeight="1" x14ac:dyDescent="0.25">
      <c r="A56" s="8" t="s">
        <v>52</v>
      </c>
      <c r="B56" s="9">
        <v>30522004215</v>
      </c>
      <c r="C56" s="13">
        <v>0.36</v>
      </c>
      <c r="D56" s="16" t="s">
        <v>210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3.5" customHeight="1" x14ac:dyDescent="0.25">
      <c r="A57" s="8" t="s">
        <v>53</v>
      </c>
      <c r="B57" s="9">
        <v>30523001435</v>
      </c>
      <c r="C57" s="13">
        <v>0.17</v>
      </c>
      <c r="D57" s="16" t="s">
        <v>210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44.25" customHeight="1" x14ac:dyDescent="0.25">
      <c r="A58" s="8" t="s">
        <v>54</v>
      </c>
      <c r="B58" s="9">
        <v>30523002225</v>
      </c>
      <c r="C58" s="13">
        <v>0.12</v>
      </c>
      <c r="D58" s="16" t="s">
        <v>104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44.25" customHeight="1" x14ac:dyDescent="0.25">
      <c r="A59" s="11" t="s">
        <v>55</v>
      </c>
      <c r="B59" s="12">
        <v>30529111205</v>
      </c>
      <c r="C59" s="13">
        <v>0.15</v>
      </c>
      <c r="D59" s="16" t="s">
        <v>104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31.5" customHeight="1" x14ac:dyDescent="0.25">
      <c r="A60" s="8" t="s">
        <v>56</v>
      </c>
      <c r="B60" s="9">
        <v>34190101205</v>
      </c>
      <c r="C60" s="13">
        <v>1.2</v>
      </c>
      <c r="D60" s="16" t="s">
        <v>88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45.75" customHeight="1" x14ac:dyDescent="0.25">
      <c r="A61" s="11" t="s">
        <v>57</v>
      </c>
      <c r="B61" s="12">
        <v>36121203225</v>
      </c>
      <c r="C61" s="13">
        <v>1.3</v>
      </c>
      <c r="D61" s="16" t="s">
        <v>104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50.25" customHeight="1" x14ac:dyDescent="0.25">
      <c r="A62" s="8" t="s">
        <v>58</v>
      </c>
      <c r="B62" s="9">
        <v>36121205225</v>
      </c>
      <c r="C62" s="13">
        <v>1.3</v>
      </c>
      <c r="D62" s="16" t="s">
        <v>104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26.25" x14ac:dyDescent="0.25">
      <c r="A63" s="8" t="s">
        <v>59</v>
      </c>
      <c r="B63" s="9">
        <v>40111011395</v>
      </c>
      <c r="C63" s="13">
        <v>0.35599999999999998</v>
      </c>
      <c r="D63" s="16" t="s">
        <v>88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46.5" customHeight="1" x14ac:dyDescent="0.25">
      <c r="A64" s="8" t="s">
        <v>60</v>
      </c>
      <c r="B64" s="9">
        <v>40213199625</v>
      </c>
      <c r="C64" s="13">
        <v>0.12</v>
      </c>
      <c r="D64" s="16" t="s">
        <v>104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26.25" customHeight="1" x14ac:dyDescent="0.25">
      <c r="A65" s="11" t="s">
        <v>61</v>
      </c>
      <c r="B65" s="12">
        <v>40414000515</v>
      </c>
      <c r="C65" s="13">
        <v>0.18</v>
      </c>
      <c r="D65" s="16" t="s">
        <v>87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39" x14ac:dyDescent="0.25">
      <c r="A66" s="11" t="s">
        <v>62</v>
      </c>
      <c r="B66" s="12">
        <v>40419000515</v>
      </c>
      <c r="C66" s="13">
        <v>0.18</v>
      </c>
      <c r="D66" s="16" t="s">
        <v>87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39" x14ac:dyDescent="0.25">
      <c r="A67" s="11" t="s">
        <v>63</v>
      </c>
      <c r="B67" s="12">
        <v>40591301605</v>
      </c>
      <c r="C67" s="13">
        <v>0.16400000000000001</v>
      </c>
      <c r="D67" s="16" t="s">
        <v>88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42" customHeight="1" x14ac:dyDescent="0.25">
      <c r="A68" s="11" t="s">
        <v>64</v>
      </c>
      <c r="B68" s="12">
        <v>43419901205</v>
      </c>
      <c r="C68" s="13">
        <v>0.5</v>
      </c>
      <c r="D68" s="16" t="s">
        <v>87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s="4" customFormat="1" ht="43.5" customHeight="1" x14ac:dyDescent="0.25">
      <c r="A69" s="11" t="s">
        <v>65</v>
      </c>
      <c r="B69" s="12">
        <v>43811801515</v>
      </c>
      <c r="C69" s="13">
        <v>0.4</v>
      </c>
      <c r="D69" s="16" t="s">
        <v>87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36.75" customHeight="1" x14ac:dyDescent="0.25">
      <c r="A70" s="8" t="s">
        <v>66</v>
      </c>
      <c r="B70" s="9">
        <v>45110100205</v>
      </c>
      <c r="C70" s="13">
        <v>1.2</v>
      </c>
      <c r="D70" s="16" t="s">
        <v>88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26.25" x14ac:dyDescent="0.25">
      <c r="A71" s="11" t="s">
        <v>67</v>
      </c>
      <c r="B71" s="12">
        <v>45610001515</v>
      </c>
      <c r="C71" s="13">
        <v>1.5</v>
      </c>
      <c r="D71" s="16" t="s">
        <v>87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39" x14ac:dyDescent="0.25">
      <c r="A72" s="8" t="s">
        <v>68</v>
      </c>
      <c r="B72" s="9">
        <v>45911099515</v>
      </c>
      <c r="C72" s="13">
        <v>0.35</v>
      </c>
      <c r="D72" s="16" t="s">
        <v>87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26.25" x14ac:dyDescent="0.25">
      <c r="A73" s="8" t="s">
        <v>69</v>
      </c>
      <c r="B73" s="9">
        <v>48230201525</v>
      </c>
      <c r="C73" s="13">
        <v>0.32</v>
      </c>
      <c r="D73" s="16" t="s">
        <v>88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31.5" customHeight="1" x14ac:dyDescent="0.25">
      <c r="A74" s="11" t="s">
        <v>70</v>
      </c>
      <c r="B74" s="12">
        <v>61190002405</v>
      </c>
      <c r="C74" s="13">
        <v>0.65</v>
      </c>
      <c r="D74" s="16" t="s">
        <v>86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30.75" customHeight="1" x14ac:dyDescent="0.25">
      <c r="A75" s="8" t="s">
        <v>71</v>
      </c>
      <c r="B75" s="9">
        <v>71021101205</v>
      </c>
      <c r="C75" s="13">
        <v>0.8</v>
      </c>
      <c r="D75" s="16" t="s">
        <v>98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38.25" customHeight="1" x14ac:dyDescent="0.25">
      <c r="A76" s="11" t="s">
        <v>72</v>
      </c>
      <c r="B76" s="12">
        <v>73321002725</v>
      </c>
      <c r="C76" s="13">
        <v>0.625</v>
      </c>
      <c r="D76" s="16" t="s">
        <v>89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42.75" customHeight="1" x14ac:dyDescent="0.25">
      <c r="A77" s="11" t="s">
        <v>73</v>
      </c>
      <c r="B77" s="12">
        <v>73322002725</v>
      </c>
      <c r="C77" s="13">
        <v>0.625</v>
      </c>
      <c r="D77" s="16" t="s">
        <v>89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44.25" customHeight="1" x14ac:dyDescent="0.25">
      <c r="A78" s="11" t="s">
        <v>74</v>
      </c>
      <c r="B78" s="12">
        <v>73339002715</v>
      </c>
      <c r="C78" s="13">
        <v>0.625</v>
      </c>
      <c r="D78" s="16" t="s">
        <v>89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45" customHeight="1" x14ac:dyDescent="0.25">
      <c r="A79" s="11" t="s">
        <v>75</v>
      </c>
      <c r="B79" s="12">
        <v>73610001305</v>
      </c>
      <c r="C79" s="13">
        <v>0.4</v>
      </c>
      <c r="D79" s="16" t="s">
        <v>104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78" customHeight="1" x14ac:dyDescent="0.25">
      <c r="A80" s="8" t="s">
        <v>76</v>
      </c>
      <c r="B80" s="9">
        <v>73610011725</v>
      </c>
      <c r="C80" s="13">
        <v>0.11</v>
      </c>
      <c r="D80" s="16" t="s">
        <v>90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78" customHeight="1" x14ac:dyDescent="0.25">
      <c r="A81" s="8" t="s">
        <v>77</v>
      </c>
      <c r="B81" s="9">
        <v>73931101725</v>
      </c>
      <c r="C81" s="13">
        <v>0.11</v>
      </c>
      <c r="D81" s="16" t="s">
        <v>90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39" x14ac:dyDescent="0.25">
      <c r="A82" s="8" t="s">
        <v>78</v>
      </c>
      <c r="B82" s="9">
        <v>81110001495</v>
      </c>
      <c r="C82" s="13">
        <v>1.65</v>
      </c>
      <c r="D82" s="16" t="s">
        <v>86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26.25" x14ac:dyDescent="0.25">
      <c r="A83" s="8" t="s">
        <v>79</v>
      </c>
      <c r="B83" s="9">
        <v>81220101205</v>
      </c>
      <c r="C83" s="13">
        <v>1.7</v>
      </c>
      <c r="D83" s="16" t="s">
        <v>86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26.25" x14ac:dyDescent="0.25">
      <c r="A84" s="8" t="s">
        <v>80</v>
      </c>
      <c r="B84" s="9">
        <v>82000000005</v>
      </c>
      <c r="C84" s="13">
        <v>1.25</v>
      </c>
      <c r="D84" s="16" t="s">
        <v>86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26.25" x14ac:dyDescent="0.25">
      <c r="A85" s="8" t="s">
        <v>81</v>
      </c>
      <c r="B85" s="9">
        <v>82419111205</v>
      </c>
      <c r="C85" s="13">
        <v>0.75</v>
      </c>
      <c r="D85" s="16" t="s">
        <v>86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51.75" x14ac:dyDescent="0.25">
      <c r="A86" s="8" t="s">
        <v>82</v>
      </c>
      <c r="B86" s="9">
        <v>89001111725</v>
      </c>
      <c r="C86" s="13">
        <v>1.25</v>
      </c>
      <c r="D86" s="16" t="s">
        <v>86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26.25" x14ac:dyDescent="0.25">
      <c r="A87" s="8" t="s">
        <v>83</v>
      </c>
      <c r="B87" s="9">
        <v>91219101215</v>
      </c>
      <c r="C87" s="13">
        <v>1.5</v>
      </c>
      <c r="D87" s="16" t="s">
        <v>99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ht="38.25" customHeight="1" x14ac:dyDescent="0.25">
      <c r="A88" s="8" t="s">
        <v>84</v>
      </c>
      <c r="B88" s="9">
        <v>91910001205</v>
      </c>
      <c r="C88" s="13">
        <v>0.65</v>
      </c>
      <c r="D88" s="16" t="s">
        <v>86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ht="43.5" customHeight="1" x14ac:dyDescent="0.25">
      <c r="A89" s="8" t="s">
        <v>85</v>
      </c>
      <c r="B89" s="9">
        <v>92031001525</v>
      </c>
      <c r="C89" s="13">
        <v>1.3</v>
      </c>
      <c r="D89" s="16" t="s">
        <v>211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ht="42" customHeight="1" x14ac:dyDescent="0.25">
      <c r="A90" s="8" t="s">
        <v>105</v>
      </c>
      <c r="B90" s="6">
        <v>82210101215</v>
      </c>
      <c r="C90" s="13">
        <v>1.2</v>
      </c>
      <c r="D90" s="16" t="s">
        <v>92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39" x14ac:dyDescent="0.25">
      <c r="A91" s="8" t="s">
        <v>106</v>
      </c>
      <c r="B91" s="6">
        <v>11121002235</v>
      </c>
      <c r="C91" s="13">
        <v>0.16500000000000001</v>
      </c>
      <c r="D91" s="16" t="s">
        <v>87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ht="28.5" customHeight="1" x14ac:dyDescent="0.25">
      <c r="A92" s="8" t="s">
        <v>107</v>
      </c>
      <c r="B92" s="6">
        <v>91910002204</v>
      </c>
      <c r="C92" s="13">
        <v>1.1000000000000001</v>
      </c>
      <c r="D92" s="16" t="s">
        <v>104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ht="51.75" x14ac:dyDescent="0.25">
      <c r="A93" s="8" t="s">
        <v>108</v>
      </c>
      <c r="B93" s="6">
        <v>74134311724</v>
      </c>
      <c r="C93" s="13">
        <v>0.17799999999999999</v>
      </c>
      <c r="D93" s="16" t="s">
        <v>88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ht="26.25" customHeight="1" x14ac:dyDescent="0.25">
      <c r="A94" s="8" t="s">
        <v>109</v>
      </c>
      <c r="B94" s="6">
        <v>74128111204</v>
      </c>
      <c r="C94" s="13">
        <v>0.17799999999999999</v>
      </c>
      <c r="D94" s="16" t="s">
        <v>88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ht="26.25" x14ac:dyDescent="0.25">
      <c r="A95" s="8" t="s">
        <v>110</v>
      </c>
      <c r="B95" s="6">
        <v>74127212204</v>
      </c>
      <c r="C95" s="13">
        <v>0.29699999999999999</v>
      </c>
      <c r="D95" s="16" t="s">
        <v>88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ht="26.25" customHeight="1" x14ac:dyDescent="0.25">
      <c r="A96" s="8" t="s">
        <v>111</v>
      </c>
      <c r="B96" s="6">
        <v>74127211404</v>
      </c>
      <c r="C96" s="13">
        <v>0.29699999999999999</v>
      </c>
      <c r="D96" s="16" t="s">
        <v>88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ht="47.25" customHeight="1" x14ac:dyDescent="0.25">
      <c r="A97" s="8" t="s">
        <v>112</v>
      </c>
      <c r="B97" s="6">
        <v>74115111714</v>
      </c>
      <c r="C97" s="13">
        <v>0.4</v>
      </c>
      <c r="D97" s="16" t="s">
        <v>87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ht="45" customHeight="1" x14ac:dyDescent="0.25">
      <c r="A98" s="8" t="s">
        <v>113</v>
      </c>
      <c r="B98" s="6">
        <v>30531201294</v>
      </c>
      <c r="C98" s="13">
        <v>0.6</v>
      </c>
      <c r="D98" s="16" t="s">
        <v>92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ht="42" customHeight="1" x14ac:dyDescent="0.25">
      <c r="A99" s="8" t="s">
        <v>114</v>
      </c>
      <c r="B99" s="6">
        <v>34691001394</v>
      </c>
      <c r="C99" s="13">
        <v>0.5</v>
      </c>
      <c r="D99" s="16" t="s">
        <v>104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ht="51.75" x14ac:dyDescent="0.25">
      <c r="A100" s="8" t="s">
        <v>115</v>
      </c>
      <c r="B100" s="6">
        <v>40211001624</v>
      </c>
      <c r="C100" s="13">
        <v>0.12</v>
      </c>
      <c r="D100" s="16" t="s">
        <v>104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ht="46.5" customHeight="1" x14ac:dyDescent="0.25">
      <c r="A101" s="8" t="s">
        <v>116</v>
      </c>
      <c r="B101" s="6">
        <v>40581001294</v>
      </c>
      <c r="C101" s="13">
        <v>0.05</v>
      </c>
      <c r="D101" s="16" t="s">
        <v>104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ht="39" x14ac:dyDescent="0.25">
      <c r="A102" s="8" t="s">
        <v>117</v>
      </c>
      <c r="B102" s="6">
        <v>43114102204</v>
      </c>
      <c r="C102" s="13">
        <v>0.33</v>
      </c>
      <c r="D102" s="16" t="s">
        <v>118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ht="26.25" x14ac:dyDescent="0.25">
      <c r="A103" s="8" t="s">
        <v>119</v>
      </c>
      <c r="B103" s="6">
        <v>45620052414</v>
      </c>
      <c r="C103" s="13">
        <v>1.62</v>
      </c>
      <c r="D103" s="16" t="s">
        <v>93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ht="39" x14ac:dyDescent="0.25">
      <c r="A104" s="8" t="s">
        <v>120</v>
      </c>
      <c r="B104" s="6">
        <v>61890202204</v>
      </c>
      <c r="C104" s="13">
        <v>0.65</v>
      </c>
      <c r="D104" s="16" t="s">
        <v>86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s="4" customFormat="1" ht="26.25" x14ac:dyDescent="0.25">
      <c r="A105" s="8" t="s">
        <v>121</v>
      </c>
      <c r="B105" s="6">
        <v>71021121204</v>
      </c>
      <c r="C105" s="13">
        <v>0.8</v>
      </c>
      <c r="D105" s="16" t="s">
        <v>98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ht="36.75" customHeight="1" x14ac:dyDescent="0.25">
      <c r="A106" s="8" t="s">
        <v>122</v>
      </c>
      <c r="B106" s="6">
        <v>30118426405</v>
      </c>
      <c r="C106" s="13">
        <v>0.35599999999999998</v>
      </c>
      <c r="D106" s="16" t="s">
        <v>88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ht="33" customHeight="1" x14ac:dyDescent="0.25">
      <c r="A107" s="8" t="s">
        <v>123</v>
      </c>
      <c r="B107" s="6">
        <v>91218101215</v>
      </c>
      <c r="C107" s="13">
        <v>1.9</v>
      </c>
      <c r="D107" s="16" t="s">
        <v>86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 ht="45.75" customHeight="1" x14ac:dyDescent="0.25">
      <c r="A108" s="7" t="s">
        <v>124</v>
      </c>
      <c r="B108" s="7">
        <v>30531341214</v>
      </c>
      <c r="C108" s="15">
        <v>0.36</v>
      </c>
      <c r="D108" s="16" t="s">
        <v>104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ht="39" x14ac:dyDescent="0.25">
      <c r="A109" s="7" t="s">
        <v>125</v>
      </c>
      <c r="B109" s="7">
        <v>36122102424</v>
      </c>
      <c r="C109" s="15">
        <v>1.62</v>
      </c>
      <c r="D109" s="16" t="s">
        <v>93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ht="57" customHeight="1" x14ac:dyDescent="0.2">
      <c r="A110" s="7" t="s">
        <v>126</v>
      </c>
      <c r="B110" s="7">
        <v>44312201524</v>
      </c>
      <c r="C110" s="15">
        <v>0.17</v>
      </c>
      <c r="D110" s="21" t="str">
        <f>D9</f>
        <v>расчетный метод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3"/>
    </row>
    <row r="111" spans="1:15" ht="44.25" customHeight="1" x14ac:dyDescent="0.25">
      <c r="A111" s="7" t="s">
        <v>127</v>
      </c>
      <c r="B111" s="7">
        <v>71021321514</v>
      </c>
      <c r="C111" s="15">
        <v>0.5</v>
      </c>
      <c r="D111" s="16" t="s">
        <v>104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ht="51.75" x14ac:dyDescent="0.25">
      <c r="A112" s="7" t="s">
        <v>128</v>
      </c>
      <c r="B112" s="7">
        <v>72310101394</v>
      </c>
      <c r="C112" s="15">
        <v>1.1859999999999999</v>
      </c>
      <c r="D112" s="16" t="s">
        <v>88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ht="41.25" customHeight="1" x14ac:dyDescent="0.25">
      <c r="A113" s="7" t="s">
        <v>129</v>
      </c>
      <c r="B113" s="7">
        <v>91920102394</v>
      </c>
      <c r="C113" s="15">
        <v>1.65</v>
      </c>
      <c r="D113" s="16" t="s">
        <v>92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ht="39" x14ac:dyDescent="0.25">
      <c r="A114" s="7" t="s">
        <v>130</v>
      </c>
      <c r="B114" s="7">
        <v>11222111405</v>
      </c>
      <c r="C114" s="13">
        <v>0.64600000000000002</v>
      </c>
      <c r="D114" s="16" t="s">
        <v>88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ht="33" customHeight="1" x14ac:dyDescent="0.25">
      <c r="A115" s="7" t="s">
        <v>131</v>
      </c>
      <c r="B115" s="7">
        <v>30115321315</v>
      </c>
      <c r="C115" s="15">
        <v>1.03</v>
      </c>
      <c r="D115" s="16" t="s">
        <v>86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ht="29.25" customHeight="1" x14ac:dyDescent="0.25">
      <c r="A116" s="7" t="s">
        <v>132</v>
      </c>
      <c r="B116" s="7">
        <v>33115102205</v>
      </c>
      <c r="C116" s="15">
        <v>0.29699999999999999</v>
      </c>
      <c r="D116" s="16" t="s">
        <v>88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ht="28.5" customHeight="1" x14ac:dyDescent="0.25">
      <c r="A117" s="7" t="s">
        <v>133</v>
      </c>
      <c r="B117" s="7">
        <v>45620001295</v>
      </c>
      <c r="C117" s="13">
        <v>0.109</v>
      </c>
      <c r="D117" s="16" t="s">
        <v>88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ht="42.75" customHeight="1" x14ac:dyDescent="0.25">
      <c r="A118" s="7" t="s">
        <v>134</v>
      </c>
      <c r="B118" s="7">
        <v>61140002205</v>
      </c>
      <c r="C118" s="15">
        <v>1.25</v>
      </c>
      <c r="D118" s="16" t="s">
        <v>104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ht="39" customHeight="1" x14ac:dyDescent="0.25">
      <c r="A119" s="7" t="s">
        <v>135</v>
      </c>
      <c r="B119" s="7">
        <v>17935111614</v>
      </c>
      <c r="C119" s="15">
        <v>1.1399999999999999</v>
      </c>
      <c r="D119" s="16" t="s">
        <v>86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ht="51" customHeight="1" x14ac:dyDescent="0.25">
      <c r="A120" s="7" t="s">
        <v>136</v>
      </c>
      <c r="B120" s="7">
        <v>43811301514</v>
      </c>
      <c r="C120" s="13">
        <v>0.4</v>
      </c>
      <c r="D120" s="16" t="s">
        <v>87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ht="50.25" customHeight="1" x14ac:dyDescent="0.25">
      <c r="A121" s="7" t="s">
        <v>137</v>
      </c>
      <c r="B121" s="7">
        <v>35522001294</v>
      </c>
      <c r="C121" s="15">
        <v>1.05</v>
      </c>
      <c r="D121" s="16" t="s">
        <v>104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 ht="46.5" customHeight="1" x14ac:dyDescent="0.25">
      <c r="A122" s="7" t="s">
        <v>138</v>
      </c>
      <c r="B122" s="7">
        <v>36123202424</v>
      </c>
      <c r="C122" s="13">
        <v>0.41299999999999998</v>
      </c>
      <c r="D122" s="16" t="s">
        <v>155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 ht="42.75" customHeight="1" x14ac:dyDescent="0.25">
      <c r="A123" s="7" t="s">
        <v>139</v>
      </c>
      <c r="B123" s="7">
        <v>74721101404</v>
      </c>
      <c r="C123" s="15">
        <v>1.25</v>
      </c>
      <c r="D123" s="16" t="s">
        <v>104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ht="30" customHeight="1" x14ac:dyDescent="0.25">
      <c r="A124" s="6" t="s">
        <v>140</v>
      </c>
      <c r="B124" s="6">
        <v>82411001204</v>
      </c>
      <c r="C124" s="13">
        <v>0.91</v>
      </c>
      <c r="D124" s="16" t="s">
        <v>86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5" ht="37.5" customHeight="1" x14ac:dyDescent="0.25">
      <c r="A125" s="6" t="s">
        <v>141</v>
      </c>
      <c r="B125" s="6">
        <v>82621001514</v>
      </c>
      <c r="C125" s="13">
        <v>0.6</v>
      </c>
      <c r="D125" s="16" t="s">
        <v>86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5" ht="47.25" customHeight="1" x14ac:dyDescent="0.25">
      <c r="A126" s="6" t="s">
        <v>142</v>
      </c>
      <c r="B126" s="6">
        <v>83020001714</v>
      </c>
      <c r="C126" s="13">
        <v>2.1</v>
      </c>
      <c r="D126" s="16" t="s">
        <v>92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ht="38.25" x14ac:dyDescent="0.2">
      <c r="A127" s="7" t="s">
        <v>143</v>
      </c>
      <c r="B127" s="6">
        <v>91920202604</v>
      </c>
      <c r="C127" s="13">
        <v>0.97</v>
      </c>
      <c r="D127" s="24" t="s">
        <v>154</v>
      </c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6"/>
    </row>
    <row r="128" spans="1:15" ht="42.75" customHeight="1" x14ac:dyDescent="0.25">
      <c r="A128" s="7" t="s">
        <v>144</v>
      </c>
      <c r="B128" s="7">
        <v>30529191205</v>
      </c>
      <c r="C128" s="15">
        <v>0.36</v>
      </c>
      <c r="D128" s="16" t="s">
        <v>104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5" ht="41.25" customHeight="1" x14ac:dyDescent="0.25">
      <c r="A129" s="7" t="s">
        <v>145</v>
      </c>
      <c r="B129" s="7">
        <v>34310002205</v>
      </c>
      <c r="C129" s="15">
        <v>0.6</v>
      </c>
      <c r="D129" s="16" t="s">
        <v>87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ht="32.25" customHeight="1" x14ac:dyDescent="0.25">
      <c r="A130" s="7" t="s">
        <v>146</v>
      </c>
      <c r="B130" s="7">
        <v>34321001205</v>
      </c>
      <c r="C130" s="15">
        <v>1.7</v>
      </c>
      <c r="D130" s="16" t="s">
        <v>86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1:15" ht="52.5" customHeight="1" x14ac:dyDescent="0.25">
      <c r="A131" s="7" t="s">
        <v>147</v>
      </c>
      <c r="B131" s="6">
        <v>40581101605</v>
      </c>
      <c r="C131" s="13">
        <v>0.05</v>
      </c>
      <c r="D131" s="16" t="s">
        <v>104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 ht="50.25" customHeight="1" x14ac:dyDescent="0.25">
      <c r="A132" s="7" t="s">
        <v>148</v>
      </c>
      <c r="B132" s="6">
        <v>42412004515</v>
      </c>
      <c r="C132" s="13">
        <v>0.4</v>
      </c>
      <c r="D132" s="16" t="s">
        <v>87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1:15" ht="39" x14ac:dyDescent="0.25">
      <c r="A133" s="7" t="s">
        <v>149</v>
      </c>
      <c r="B133" s="6">
        <v>43419972505</v>
      </c>
      <c r="C133" s="13">
        <v>0.5</v>
      </c>
      <c r="D133" s="16" t="s">
        <v>87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1:15" ht="39" x14ac:dyDescent="0.25">
      <c r="A134" s="7" t="s">
        <v>150</v>
      </c>
      <c r="B134" s="6">
        <v>74114111715</v>
      </c>
      <c r="C134" s="13">
        <v>0.08</v>
      </c>
      <c r="D134" s="16" t="s">
        <v>104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1:15" ht="40.5" customHeight="1" x14ac:dyDescent="0.25">
      <c r="A135" s="7" t="s">
        <v>151</v>
      </c>
      <c r="B135" s="7">
        <v>82220101215</v>
      </c>
      <c r="C135" s="15">
        <v>1.9</v>
      </c>
      <c r="D135" s="16" t="s">
        <v>87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47.25" customHeight="1" x14ac:dyDescent="0.25">
      <c r="A136" s="7" t="s">
        <v>152</v>
      </c>
      <c r="B136" s="6">
        <v>82230101215</v>
      </c>
      <c r="C136" s="13">
        <v>2.5</v>
      </c>
      <c r="D136" s="16" t="s">
        <v>92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1:15" ht="35.25" customHeight="1" x14ac:dyDescent="0.25">
      <c r="A137" s="7" t="s">
        <v>153</v>
      </c>
      <c r="B137" s="6">
        <v>82310101215</v>
      </c>
      <c r="C137" s="13">
        <v>1.7</v>
      </c>
      <c r="D137" s="16" t="s">
        <v>86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45" customHeight="1" x14ac:dyDescent="0.25">
      <c r="A138" s="7" t="s">
        <v>156</v>
      </c>
      <c r="B138" s="6">
        <v>30531312434</v>
      </c>
      <c r="C138" s="13">
        <v>0.17</v>
      </c>
      <c r="D138" s="16" t="s">
        <v>104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s="4" customFormat="1" ht="44.25" customHeight="1" x14ac:dyDescent="0.25">
      <c r="A139" s="7" t="s">
        <v>157</v>
      </c>
      <c r="B139" s="6">
        <v>40529002294</v>
      </c>
      <c r="C139" s="13">
        <v>0.08</v>
      </c>
      <c r="D139" s="16" t="s">
        <v>104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1:15" ht="39" customHeight="1" x14ac:dyDescent="0.25">
      <c r="A140" s="7" t="s">
        <v>158</v>
      </c>
      <c r="B140" s="7">
        <v>72110001394</v>
      </c>
      <c r="C140" s="15">
        <v>1.4</v>
      </c>
      <c r="D140" s="16" t="s">
        <v>104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1:15" ht="39" x14ac:dyDescent="0.25">
      <c r="A141" s="7" t="s">
        <v>194</v>
      </c>
      <c r="B141" s="7">
        <v>89211002604</v>
      </c>
      <c r="C141" s="13">
        <v>0.15</v>
      </c>
      <c r="D141" s="16" t="s">
        <v>104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1:15" ht="39" x14ac:dyDescent="0.25">
      <c r="A142" s="7" t="s">
        <v>159</v>
      </c>
      <c r="B142" s="7">
        <v>93110003394</v>
      </c>
      <c r="C142" s="15">
        <v>1.65</v>
      </c>
      <c r="D142" s="16" t="s">
        <v>92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1:15" ht="42.75" customHeight="1" x14ac:dyDescent="0.25">
      <c r="A143" s="7" t="s">
        <v>160</v>
      </c>
      <c r="B143" s="6">
        <v>30612285295</v>
      </c>
      <c r="C143" s="13">
        <v>0.08</v>
      </c>
      <c r="D143" s="16" t="s">
        <v>104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1:15" ht="50.25" customHeight="1" x14ac:dyDescent="0.25">
      <c r="A144" s="7" t="s">
        <v>161</v>
      </c>
      <c r="B144" s="6">
        <v>34620001205</v>
      </c>
      <c r="C144" s="13">
        <v>1.9</v>
      </c>
      <c r="D144" s="16" t="s">
        <v>87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1:17" ht="39" x14ac:dyDescent="0.25">
      <c r="A145" s="7" t="s">
        <v>162</v>
      </c>
      <c r="B145" s="6">
        <v>44321011625</v>
      </c>
      <c r="C145" s="13">
        <v>0.17799999999999999</v>
      </c>
      <c r="D145" s="16" t="s">
        <v>88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1:17" ht="42.75" customHeight="1" x14ac:dyDescent="0.25">
      <c r="A146" s="7" t="s">
        <v>163</v>
      </c>
      <c r="B146" s="6">
        <v>82110101215</v>
      </c>
      <c r="C146" s="13">
        <v>1.9</v>
      </c>
      <c r="D146" s="16" t="s">
        <v>87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1:17" ht="39" customHeight="1" x14ac:dyDescent="0.25">
      <c r="A147" s="7" t="s">
        <v>164</v>
      </c>
      <c r="B147" s="6">
        <v>31104223524</v>
      </c>
      <c r="C147" s="13">
        <v>0.4</v>
      </c>
      <c r="D147" s="16" t="s">
        <v>87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1:17" ht="39" customHeight="1" x14ac:dyDescent="0.25">
      <c r="A148" s="7" t="s">
        <v>165</v>
      </c>
      <c r="B148" s="6">
        <v>31547531604</v>
      </c>
      <c r="C148" s="13">
        <v>0.17799999999999999</v>
      </c>
      <c r="D148" s="16" t="s">
        <v>88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7" ht="39" x14ac:dyDescent="0.25">
      <c r="A149" s="7" t="s">
        <v>166</v>
      </c>
      <c r="B149" s="6">
        <v>31547802204</v>
      </c>
      <c r="C149" s="13">
        <v>0.85</v>
      </c>
      <c r="D149" s="16" t="s">
        <v>212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17" ht="39" customHeight="1" x14ac:dyDescent="0.25">
      <c r="A150" s="7" t="s">
        <v>167</v>
      </c>
      <c r="B150" s="6">
        <v>36122202314</v>
      </c>
      <c r="C150" s="13">
        <v>0.9</v>
      </c>
      <c r="D150" s="16" t="s">
        <v>86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7" ht="51.75" x14ac:dyDescent="0.25">
      <c r="A151" s="7" t="s">
        <v>168</v>
      </c>
      <c r="B151" s="6">
        <v>36122931404</v>
      </c>
      <c r="C151" s="15">
        <v>1.62</v>
      </c>
      <c r="D151" s="16" t="s">
        <v>93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7" ht="26.25" customHeight="1" x14ac:dyDescent="0.25">
      <c r="A152" s="7" t="s">
        <v>169</v>
      </c>
      <c r="B152" s="6">
        <v>36331202394</v>
      </c>
      <c r="C152" s="13">
        <v>1.1859999999999999</v>
      </c>
      <c r="D152" s="16" t="s">
        <v>195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27"/>
      <c r="Q152" s="27"/>
    </row>
    <row r="153" spans="1:17" s="4" customFormat="1" ht="45.75" customHeight="1" x14ac:dyDescent="0.25">
      <c r="A153" s="7" t="s">
        <v>170</v>
      </c>
      <c r="B153" s="6">
        <v>40591131604</v>
      </c>
      <c r="C153" s="13">
        <v>0.08</v>
      </c>
      <c r="D153" s="16" t="s">
        <v>104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7" ht="39" x14ac:dyDescent="0.25">
      <c r="A154" s="7" t="s">
        <v>171</v>
      </c>
      <c r="B154" s="6">
        <v>43510003514</v>
      </c>
      <c r="C154" s="13">
        <v>0.5</v>
      </c>
      <c r="D154" s="16" t="s">
        <v>87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7" ht="51.75" x14ac:dyDescent="0.25">
      <c r="A155" s="7" t="s">
        <v>172</v>
      </c>
      <c r="B155" s="6">
        <v>44376101494</v>
      </c>
      <c r="C155" s="13">
        <v>1.82</v>
      </c>
      <c r="D155" s="16" t="s">
        <v>86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7" ht="39" x14ac:dyDescent="0.25">
      <c r="A156" s="7" t="s">
        <v>173</v>
      </c>
      <c r="B156" s="6">
        <v>46811102514</v>
      </c>
      <c r="C156" s="13">
        <v>0.14000000000000001</v>
      </c>
      <c r="D156" s="16" t="s">
        <v>87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7" ht="39" x14ac:dyDescent="0.25">
      <c r="A157" s="7" t="s">
        <v>174</v>
      </c>
      <c r="B157" s="6">
        <v>48120302524</v>
      </c>
      <c r="C157" s="13">
        <v>0.17799999999999999</v>
      </c>
      <c r="D157" s="16" t="s">
        <v>88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7" ht="39" x14ac:dyDescent="0.25">
      <c r="A158" s="7" t="s">
        <v>175</v>
      </c>
      <c r="B158" s="6">
        <v>72180001394</v>
      </c>
      <c r="C158" s="13">
        <v>1.1859999999999999</v>
      </c>
      <c r="D158" s="16" t="s">
        <v>88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7" ht="42" customHeight="1" x14ac:dyDescent="0.25">
      <c r="A159" s="7" t="s">
        <v>176</v>
      </c>
      <c r="B159" s="6">
        <v>72210201394</v>
      </c>
      <c r="C159" s="13">
        <v>1.4</v>
      </c>
      <c r="D159" s="16" t="s">
        <v>104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17" ht="39" x14ac:dyDescent="0.25">
      <c r="A160" s="7" t="s">
        <v>177</v>
      </c>
      <c r="B160" s="6">
        <v>72220001394</v>
      </c>
      <c r="C160" s="13">
        <v>1.1859999999999999</v>
      </c>
      <c r="D160" s="16" t="s">
        <v>88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1:15" ht="51.75" x14ac:dyDescent="0.25">
      <c r="A161" s="7" t="s">
        <v>178</v>
      </c>
      <c r="B161" s="6">
        <v>72220111394</v>
      </c>
      <c r="C161" s="13">
        <v>1.1859999999999999</v>
      </c>
      <c r="D161" s="16" t="s">
        <v>88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1:15" ht="51.75" x14ac:dyDescent="0.25">
      <c r="A162" s="7" t="s">
        <v>179</v>
      </c>
      <c r="B162" s="6">
        <v>72310202394</v>
      </c>
      <c r="C162" s="15">
        <v>1.1859999999999999</v>
      </c>
      <c r="D162" s="16" t="s">
        <v>88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1:15" ht="51.75" x14ac:dyDescent="0.25">
      <c r="A163" s="7" t="s">
        <v>180</v>
      </c>
      <c r="B163" s="6">
        <v>72901011394</v>
      </c>
      <c r="C163" s="13">
        <v>1.1859999999999999</v>
      </c>
      <c r="D163" s="16" t="s">
        <v>88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1:15" ht="39" x14ac:dyDescent="0.25">
      <c r="A164" s="7" t="s">
        <v>181</v>
      </c>
      <c r="B164" s="6">
        <v>74798199204</v>
      </c>
      <c r="C164" s="13">
        <v>1.25</v>
      </c>
      <c r="D164" s="16" t="s">
        <v>104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1:15" ht="39" x14ac:dyDescent="0.25">
      <c r="A165" s="7" t="s">
        <v>182</v>
      </c>
      <c r="B165" s="6">
        <v>11421811205</v>
      </c>
      <c r="C165" s="13">
        <v>0.35599999999999998</v>
      </c>
      <c r="D165" s="16" t="s">
        <v>88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1:15" ht="39" customHeight="1" x14ac:dyDescent="0.25">
      <c r="A166" s="7" t="s">
        <v>183</v>
      </c>
      <c r="B166" s="6">
        <v>30113203295</v>
      </c>
      <c r="C166" s="13">
        <v>0.35599999999999998</v>
      </c>
      <c r="D166" s="16" t="s">
        <v>88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1:15" ht="42" customHeight="1" x14ac:dyDescent="0.25">
      <c r="A167" s="7" t="s">
        <v>184</v>
      </c>
      <c r="B167" s="6">
        <v>30115961525</v>
      </c>
      <c r="C167" s="13">
        <v>0.4</v>
      </c>
      <c r="D167" s="16" t="s">
        <v>87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1:15" ht="42.75" customHeight="1" x14ac:dyDescent="0.25">
      <c r="A168" s="7" t="s">
        <v>185</v>
      </c>
      <c r="B168" s="6">
        <v>30117121495</v>
      </c>
      <c r="C168" s="13">
        <v>0.7</v>
      </c>
      <c r="D168" s="16" t="s">
        <v>87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1:15" ht="46.5" customHeight="1" x14ac:dyDescent="0.25">
      <c r="A169" s="7" t="s">
        <v>186</v>
      </c>
      <c r="B169" s="6">
        <v>30117122495</v>
      </c>
      <c r="C169" s="13">
        <v>0.7</v>
      </c>
      <c r="D169" s="16" t="s">
        <v>87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1:15" ht="39" x14ac:dyDescent="0.25">
      <c r="A170" s="7" t="s">
        <v>187</v>
      </c>
      <c r="B170" s="6">
        <v>30118221495</v>
      </c>
      <c r="C170" s="13">
        <v>0.5</v>
      </c>
      <c r="D170" s="16" t="s">
        <v>87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1:15" ht="41.25" customHeight="1" x14ac:dyDescent="0.25">
      <c r="A171" s="7" t="s">
        <v>188</v>
      </c>
      <c r="B171" s="6">
        <v>30311101235</v>
      </c>
      <c r="C171" s="13">
        <v>0.12</v>
      </c>
      <c r="D171" s="16" t="s">
        <v>104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1:15" ht="39" x14ac:dyDescent="0.25">
      <c r="A172" s="7" t="s">
        <v>189</v>
      </c>
      <c r="B172" s="6">
        <v>40591311605</v>
      </c>
      <c r="C172" s="13">
        <v>0.16400000000000001</v>
      </c>
      <c r="D172" s="16" t="s">
        <v>88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1:15" ht="39" x14ac:dyDescent="0.25">
      <c r="A173" s="7" t="s">
        <v>190</v>
      </c>
      <c r="B173" s="6">
        <v>43112001515</v>
      </c>
      <c r="C173" s="13">
        <v>0.5</v>
      </c>
      <c r="D173" s="16" t="s">
        <v>87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1:15" ht="42.75" customHeight="1" x14ac:dyDescent="0.25">
      <c r="A174" s="7" t="s">
        <v>191</v>
      </c>
      <c r="B174" s="6">
        <v>43411003515</v>
      </c>
      <c r="C174" s="13">
        <v>0.5</v>
      </c>
      <c r="D174" s="16" t="s">
        <v>87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1:15" ht="39" customHeight="1" x14ac:dyDescent="0.25">
      <c r="A175" s="7" t="s">
        <v>192</v>
      </c>
      <c r="B175" s="6">
        <v>43418101515</v>
      </c>
      <c r="C175" s="13">
        <v>0.5</v>
      </c>
      <c r="D175" s="16" t="s">
        <v>87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1:15" ht="27" customHeight="1" x14ac:dyDescent="0.2">
      <c r="A176" s="6" t="s">
        <v>193</v>
      </c>
      <c r="B176" s="6">
        <v>43425001295</v>
      </c>
      <c r="C176" s="13">
        <v>0.04</v>
      </c>
      <c r="D176" s="21" t="s">
        <v>196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3"/>
    </row>
    <row r="177" spans="1:15" ht="41.25" customHeight="1" x14ac:dyDescent="0.2">
      <c r="A177" s="7" t="s">
        <v>197</v>
      </c>
      <c r="B177" s="6">
        <v>43111002515</v>
      </c>
      <c r="C177" s="13">
        <v>0.29699999999999999</v>
      </c>
      <c r="D177" s="21" t="s">
        <v>88</v>
      </c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3"/>
    </row>
    <row r="178" spans="1:15" ht="30" customHeight="1" x14ac:dyDescent="0.25">
      <c r="A178" s="7" t="s">
        <v>198</v>
      </c>
      <c r="B178" s="6">
        <v>82421111205</v>
      </c>
      <c r="C178" s="13">
        <v>1.8</v>
      </c>
      <c r="D178" s="16" t="s">
        <v>86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1:15" ht="51.75" x14ac:dyDescent="0.25">
      <c r="A179" s="7" t="s">
        <v>199</v>
      </c>
      <c r="B179" s="6">
        <v>43811201514</v>
      </c>
      <c r="C179" s="13">
        <v>0.4</v>
      </c>
      <c r="D179" s="16" t="s">
        <v>87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1:15" ht="39" x14ac:dyDescent="0.25">
      <c r="A180" s="7" t="s">
        <v>200</v>
      </c>
      <c r="B180" s="6">
        <v>43819331524</v>
      </c>
      <c r="C180" s="13">
        <v>0.4</v>
      </c>
      <c r="D180" s="16" t="s">
        <v>87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1:15" ht="38.25" x14ac:dyDescent="0.2">
      <c r="A181" s="7" t="s">
        <v>201</v>
      </c>
      <c r="B181" s="6">
        <v>44310102524</v>
      </c>
      <c r="C181" s="13">
        <v>0.6</v>
      </c>
      <c r="D181" s="24" t="s">
        <v>203</v>
      </c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6"/>
    </row>
    <row r="182" spans="1:15" ht="39" x14ac:dyDescent="0.25">
      <c r="A182" s="7" t="s">
        <v>202</v>
      </c>
      <c r="B182" s="6">
        <v>91211002214</v>
      </c>
      <c r="C182" s="13">
        <v>1.9</v>
      </c>
      <c r="D182" s="16" t="s">
        <v>86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1:15" ht="40.5" customHeight="1" x14ac:dyDescent="0.25">
      <c r="A183" s="6" t="s">
        <v>204</v>
      </c>
      <c r="B183" s="6">
        <v>30531311434</v>
      </c>
      <c r="C183" s="13">
        <v>0.17</v>
      </c>
      <c r="D183" s="16" t="s">
        <v>104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1:15" ht="38.25" x14ac:dyDescent="0.2">
      <c r="A184" s="7" t="s">
        <v>205</v>
      </c>
      <c r="B184" s="6">
        <v>30531351424</v>
      </c>
      <c r="C184" s="13">
        <v>0.3</v>
      </c>
      <c r="D184" s="24" t="s">
        <v>104</v>
      </c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6"/>
    </row>
    <row r="185" spans="1:15" ht="30" customHeight="1" x14ac:dyDescent="0.25">
      <c r="A185" s="7" t="s">
        <v>206</v>
      </c>
      <c r="B185" s="6">
        <v>44311401204</v>
      </c>
      <c r="C185" s="13">
        <v>0.16400000000000001</v>
      </c>
      <c r="D185" s="16" t="s">
        <v>88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1:15" ht="39" x14ac:dyDescent="0.25">
      <c r="A186" s="7" t="s">
        <v>207</v>
      </c>
      <c r="B186" s="6">
        <v>74784111494</v>
      </c>
      <c r="C186" s="13">
        <v>0.65</v>
      </c>
      <c r="D186" s="16" t="s">
        <v>86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1:15" ht="42.75" customHeight="1" x14ac:dyDescent="0.25">
      <c r="A187" s="6" t="s">
        <v>208</v>
      </c>
      <c r="B187" s="6">
        <v>43414103515</v>
      </c>
      <c r="C187" s="13">
        <v>0.5</v>
      </c>
      <c r="D187" s="16" t="s">
        <v>87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1:15" ht="44.25" customHeight="1" x14ac:dyDescent="0.2">
      <c r="A188" s="6" t="s">
        <v>213</v>
      </c>
      <c r="B188" s="6">
        <v>11421121395</v>
      </c>
      <c r="C188" s="13">
        <v>0.75</v>
      </c>
      <c r="D188" s="28" t="s">
        <v>214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30"/>
    </row>
  </sheetData>
  <mergeCells count="187">
    <mergeCell ref="D186:O186"/>
    <mergeCell ref="D187:O187"/>
    <mergeCell ref="D188:O188"/>
    <mergeCell ref="D183:O183"/>
    <mergeCell ref="D184:O184"/>
    <mergeCell ref="D185:O185"/>
    <mergeCell ref="D180:O180"/>
    <mergeCell ref="D181:O181"/>
    <mergeCell ref="D182:O182"/>
    <mergeCell ref="D177:O177"/>
    <mergeCell ref="D178:O178"/>
    <mergeCell ref="D179:O179"/>
    <mergeCell ref="D174:O174"/>
    <mergeCell ref="D175:O175"/>
    <mergeCell ref="D176:O176"/>
    <mergeCell ref="D171:O171"/>
    <mergeCell ref="D172:O172"/>
    <mergeCell ref="D173:O173"/>
    <mergeCell ref="D168:O168"/>
    <mergeCell ref="D169:O169"/>
    <mergeCell ref="D170:O170"/>
    <mergeCell ref="D165:O165"/>
    <mergeCell ref="D166:O166"/>
    <mergeCell ref="D167:O167"/>
    <mergeCell ref="D162:O162"/>
    <mergeCell ref="D163:O163"/>
    <mergeCell ref="D164:O164"/>
    <mergeCell ref="D159:O159"/>
    <mergeCell ref="D160:O160"/>
    <mergeCell ref="D161:O161"/>
    <mergeCell ref="D156:O156"/>
    <mergeCell ref="D157:O157"/>
    <mergeCell ref="D158:O158"/>
    <mergeCell ref="P152:Q152"/>
    <mergeCell ref="D153:O153"/>
    <mergeCell ref="D154:O154"/>
    <mergeCell ref="D155:O155"/>
    <mergeCell ref="D150:O150"/>
    <mergeCell ref="D151:O151"/>
    <mergeCell ref="D152:O152"/>
    <mergeCell ref="D147:O147"/>
    <mergeCell ref="D148:O148"/>
    <mergeCell ref="D149:O149"/>
    <mergeCell ref="D144:O144"/>
    <mergeCell ref="D145:O145"/>
    <mergeCell ref="D146:O146"/>
    <mergeCell ref="D141:O141"/>
    <mergeCell ref="D142:O142"/>
    <mergeCell ref="D143:O143"/>
    <mergeCell ref="D138:O138"/>
    <mergeCell ref="D139:O139"/>
    <mergeCell ref="D140:O140"/>
    <mergeCell ref="D135:O135"/>
    <mergeCell ref="D136:O136"/>
    <mergeCell ref="D137:O137"/>
    <mergeCell ref="D132:O132"/>
    <mergeCell ref="D133:O133"/>
    <mergeCell ref="D134:O134"/>
    <mergeCell ref="D129:O129"/>
    <mergeCell ref="D130:O130"/>
    <mergeCell ref="D131:O131"/>
    <mergeCell ref="D126:O126"/>
    <mergeCell ref="D127:O127"/>
    <mergeCell ref="D128:O128"/>
    <mergeCell ref="D123:O123"/>
    <mergeCell ref="D124:O124"/>
    <mergeCell ref="D125:O125"/>
    <mergeCell ref="D120:O120"/>
    <mergeCell ref="D121:O121"/>
    <mergeCell ref="D122:O122"/>
    <mergeCell ref="D117:O117"/>
    <mergeCell ref="D118:O118"/>
    <mergeCell ref="D119:O119"/>
    <mergeCell ref="D114:O114"/>
    <mergeCell ref="D115:O115"/>
    <mergeCell ref="D116:O116"/>
    <mergeCell ref="D111:O111"/>
    <mergeCell ref="D112:O112"/>
    <mergeCell ref="D113:O113"/>
    <mergeCell ref="D108:O108"/>
    <mergeCell ref="D109:O109"/>
    <mergeCell ref="D110:O110"/>
    <mergeCell ref="D105:O105"/>
    <mergeCell ref="D106:O106"/>
    <mergeCell ref="D107:O107"/>
    <mergeCell ref="D102:O102"/>
    <mergeCell ref="D103:O103"/>
    <mergeCell ref="D104:O104"/>
    <mergeCell ref="D99:O99"/>
    <mergeCell ref="D100:O100"/>
    <mergeCell ref="D101:O101"/>
    <mergeCell ref="D96:O96"/>
    <mergeCell ref="D97:O97"/>
    <mergeCell ref="D98:O98"/>
    <mergeCell ref="D93:O93"/>
    <mergeCell ref="D94:O94"/>
    <mergeCell ref="D95:O95"/>
    <mergeCell ref="D90:O90"/>
    <mergeCell ref="D91:O91"/>
    <mergeCell ref="D92:O92"/>
    <mergeCell ref="D87:O87"/>
    <mergeCell ref="D88:O88"/>
    <mergeCell ref="D89:O89"/>
    <mergeCell ref="D84:O84"/>
    <mergeCell ref="D85:O85"/>
    <mergeCell ref="D86:O86"/>
    <mergeCell ref="D81:O81"/>
    <mergeCell ref="D82:O82"/>
    <mergeCell ref="D83:O83"/>
    <mergeCell ref="D78:O78"/>
    <mergeCell ref="D79:O79"/>
    <mergeCell ref="D80:O80"/>
    <mergeCell ref="D75:O75"/>
    <mergeCell ref="D76:O76"/>
    <mergeCell ref="D77:O77"/>
    <mergeCell ref="D72:O72"/>
    <mergeCell ref="D73:O73"/>
    <mergeCell ref="D74:O74"/>
    <mergeCell ref="D69:O69"/>
    <mergeCell ref="D70:O70"/>
    <mergeCell ref="D71:O71"/>
    <mergeCell ref="D66:O66"/>
    <mergeCell ref="D67:O67"/>
    <mergeCell ref="D68:O68"/>
    <mergeCell ref="D63:O63"/>
    <mergeCell ref="D64:O64"/>
    <mergeCell ref="D65:O65"/>
    <mergeCell ref="D60:O60"/>
    <mergeCell ref="D61:O61"/>
    <mergeCell ref="D62:O62"/>
    <mergeCell ref="D57:O57"/>
    <mergeCell ref="D58:O58"/>
    <mergeCell ref="D59:O59"/>
    <mergeCell ref="D54:O54"/>
    <mergeCell ref="D55:O55"/>
    <mergeCell ref="D56:O56"/>
    <mergeCell ref="D51:O51"/>
    <mergeCell ref="D52:O52"/>
    <mergeCell ref="D53:O53"/>
    <mergeCell ref="D48:O48"/>
    <mergeCell ref="D49:O49"/>
    <mergeCell ref="D50:O50"/>
    <mergeCell ref="D45:O45"/>
    <mergeCell ref="D46:O46"/>
    <mergeCell ref="D47:O47"/>
    <mergeCell ref="D42:O42"/>
    <mergeCell ref="D43:O43"/>
    <mergeCell ref="D44:O44"/>
    <mergeCell ref="D39:O39"/>
    <mergeCell ref="D40:O40"/>
    <mergeCell ref="D41:O41"/>
    <mergeCell ref="D36:O36"/>
    <mergeCell ref="D37:O37"/>
    <mergeCell ref="D38:O38"/>
    <mergeCell ref="D33:O33"/>
    <mergeCell ref="D34:O34"/>
    <mergeCell ref="D35:O35"/>
    <mergeCell ref="D30:O30"/>
    <mergeCell ref="D31:O31"/>
    <mergeCell ref="D32:O32"/>
    <mergeCell ref="D27:O27"/>
    <mergeCell ref="D28:O28"/>
    <mergeCell ref="D29:O29"/>
    <mergeCell ref="D24:O24"/>
    <mergeCell ref="D25:O25"/>
    <mergeCell ref="D26:O26"/>
    <mergeCell ref="D21:O21"/>
    <mergeCell ref="D22:O22"/>
    <mergeCell ref="D23:O23"/>
    <mergeCell ref="D18:O18"/>
    <mergeCell ref="D19:O19"/>
    <mergeCell ref="D20:O20"/>
    <mergeCell ref="D5:O5"/>
    <mergeCell ref="D6:O6"/>
    <mergeCell ref="D7:O7"/>
    <mergeCell ref="D2:O2"/>
    <mergeCell ref="D3:O3"/>
    <mergeCell ref="D4:O4"/>
    <mergeCell ref="D15:O15"/>
    <mergeCell ref="D16:O16"/>
    <mergeCell ref="D17:O17"/>
    <mergeCell ref="D12:O12"/>
    <mergeCell ref="D13:O13"/>
    <mergeCell ref="D14:O14"/>
    <mergeCell ref="D8:O8"/>
    <mergeCell ref="D9:O10"/>
    <mergeCell ref="D11:O11"/>
  </mergeCells>
  <hyperlinks>
    <hyperlink ref="D30" r:id="rId1" display="http://www.ecologicals.ru/index/plotnosti_otkhodov_i_materialov/0-14" xr:uid="{5A89A228-4FE3-4536-94E3-028B08490691}"/>
    <hyperlink ref="D20" r:id="rId2" display="http://www.ecologicals.ru/index/plotnosti_otkhodov_i_materialov/0-14" xr:uid="{88F97ABF-F7A4-4FBD-A623-613D547950A3}"/>
  </hyperlinks>
  <pageMargins left="0.7" right="0.7" top="0.75" bottom="0.75" header="0.3" footer="0.3"/>
  <pageSetup paperSize="9" scale="49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Яровенко Марина Михайловна</dc:creator>
  <cp:lastModifiedBy>Саматеева Наталья Сергеевна</cp:lastModifiedBy>
  <cp:lastPrinted>2020-10-14T11:21:43Z</cp:lastPrinted>
  <dcterms:created xsi:type="dcterms:W3CDTF">2015-06-05T18:19:34Z</dcterms:created>
  <dcterms:modified xsi:type="dcterms:W3CDTF">2021-06-30T07:00:52Z</dcterms:modified>
</cp:coreProperties>
</file>